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13_ncr:1_{7BAA13C7-B917-40EF-818F-227113F971BE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  <sheet name="DDBU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N9" i="1" l="1"/>
  <c r="N8" i="1"/>
  <c r="N7" i="1"/>
  <c r="N6" i="1"/>
  <c r="N5" i="1"/>
  <c r="N4" i="1"/>
</calcChain>
</file>

<file path=xl/sharedStrings.xml><?xml version="1.0" encoding="utf-8"?>
<sst xmlns="http://schemas.openxmlformats.org/spreadsheetml/2006/main" count="215" uniqueCount="142">
  <si>
    <t>NPWP</t>
  </si>
  <si>
    <t>Masa Pajak</t>
  </si>
  <si>
    <t>Tahun Pajak</t>
  </si>
  <si>
    <t>NPWP/NIK Penerima Panghasilan</t>
  </si>
  <si>
    <t>Nomor Dokumen</t>
  </si>
  <si>
    <t>Tanggal Dokumen</t>
  </si>
  <si>
    <t>Nama Penerima Panghasilan</t>
  </si>
  <si>
    <t>Nomor Akun Penerima Panghasilan</t>
  </si>
  <si>
    <t>NPWP/NIK Pemberi Panghasilan</t>
  </si>
  <si>
    <t>Nama Pemberi Panghasilan</t>
  </si>
  <si>
    <t>Nomor Akun Pemberi Panghasilan</t>
  </si>
  <si>
    <t>Kode Objek Pajak</t>
  </si>
  <si>
    <t>Tarif</t>
  </si>
  <si>
    <t>Fasilitas</t>
  </si>
  <si>
    <t>ID TKU</t>
  </si>
  <si>
    <t>Dasar Pengenaan Pajak</t>
  </si>
  <si>
    <t>28-404-01</t>
  </si>
  <si>
    <t>28-404-02</t>
  </si>
  <si>
    <t>28-404-03</t>
  </si>
  <si>
    <t>28-404-04</t>
  </si>
  <si>
    <t>28-404-05</t>
  </si>
  <si>
    <t>28-404-06</t>
  </si>
  <si>
    <t>28-404-07</t>
  </si>
  <si>
    <t>28-404-08</t>
  </si>
  <si>
    <t>28-404-09</t>
  </si>
  <si>
    <t>28-404-10</t>
  </si>
  <si>
    <t>28-404-11</t>
  </si>
  <si>
    <t>28-401-01</t>
  </si>
  <si>
    <t>28-401-06</t>
  </si>
  <si>
    <t>28-401-03</t>
  </si>
  <si>
    <t>28-401-04</t>
  </si>
  <si>
    <t>28-401-05</t>
  </si>
  <si>
    <t>28-406-01</t>
  </si>
  <si>
    <t>28-405-01</t>
  </si>
  <si>
    <t>22-100-23</t>
  </si>
  <si>
    <t>22-405-01</t>
  </si>
  <si>
    <t>22-405-02</t>
  </si>
  <si>
    <t>22-101-01</t>
  </si>
  <si>
    <t>22-101-02</t>
  </si>
  <si>
    <t>22-102-01</t>
  </si>
  <si>
    <t>22-102-02</t>
  </si>
  <si>
    <t>22-100-25</t>
  </si>
  <si>
    <t>24-105-01</t>
  </si>
  <si>
    <t>28-406-02</t>
  </si>
  <si>
    <t>27-102-03</t>
  </si>
  <si>
    <t>Nama Objek Pajak</t>
  </si>
  <si>
    <t>Bunga Tabungan dan Bunga Deposito yang Ditempatkan di Dalam Negeri yang Dananya Bersumber Selain dari Devisa Hasil Ekspor (DHE)</t>
  </si>
  <si>
    <t>Bunga Deposito yang Ditempatkan di Dalam Negeri (mata uang IDR bersumber dari DHE tenor 1 bulan)</t>
  </si>
  <si>
    <t>Bunga Deposito yang Ditempatkan di Dalam Negeri (mata uang IDR bersumber dari DHE tenor 3 bulan)</t>
  </si>
  <si>
    <t>Bunga Deposito yang Ditempatkan di Dalam Negeri (mata uang IDR bersumber dari DHE tenor 6 bulan atau lebih)</t>
  </si>
  <si>
    <t>Bunga Deposito yang Ditempatkan di Dalam Negeri (mata uang USD bersumber dari DHE tenor 1 bulan)</t>
  </si>
  <si>
    <t>Bunga Deposito yang Ditempatkan di Dalam Negeri (mata uang USD bersumber dari DHE tenor 3 bulan)</t>
  </si>
  <si>
    <t>Bunga Deposito yang Ditempatkan di Dalam Negeri (mata uang USD bersumber dari DHE tenor 6 bulan)</t>
  </si>
  <si>
    <t>Bunga Deposito yang Ditempatkan di Dalam Negeri (mata uang USD bersumber dari DHE tenor lebih 6 bulan)</t>
  </si>
  <si>
    <t>Bunga Deposito/Tabungan yang Ditempatkan di Luar Negeri Melalui Bank yang Didirikan atau Bertempat Kedudukan di Indonesia atau Cabang Bank Luar Negeri di Indonesia</t>
  </si>
  <si>
    <t>Diskonto Sertifikat Bank Indonesia</t>
  </si>
  <si>
    <t>Jasa Giro</t>
  </si>
  <si>
    <t>Bunga Obligasi, Surat Utang Negara, atau Obligasi Daerah yang Diterima Wajib Pajak Dalam Negeri dan Bentuk Usaha Tetap.</t>
  </si>
  <si>
    <t>Bunga Obligasi yang Diterima Wajib Pajak Dalam Negeri dan Bentuk Usaha Tetap yang diadministrasikan oleh BI</t>
  </si>
  <si>
    <t>Diskonto Surat Perbendaharaan Negara yang Diterima Wajib Pajak Dalam Negeri dan Bentuk Usaha Tetap</t>
  </si>
  <si>
    <t>Diskonto Surat Perbendaharaan Negara yang Diterima Wajib Pajak Penduduk/Berkedudukan di Luar Negeri</t>
  </si>
  <si>
    <t>Transaksi Penjualan Saham di Bursa Efek (Bukan Saham Pendiri)</t>
  </si>
  <si>
    <t>Hadiah Undian</t>
  </si>
  <si>
    <t>Penghasilan Sehubungan dengan Aset Kripto yang dipungut oleh Penyelenggara Perdagangan Melalui Sistem Elektronik yang Merupakan Pedagang Fisik Aset Kripto</t>
  </si>
  <si>
    <t>Penghasilan Sehubungan dengan Aset Kripto yang dipungut oleh Penyelenggara Perdagangan Melalui Sistem Elektronik yang Bukan Merupakan Pedagang Fisik Aset Kripto</t>
  </si>
  <si>
    <t>Penghasilan Sehubungan dengan Transaksi Penjualan Barang, Penyerahan Jasa, dan/atau Persewaan serta Penghasilan Lain Sehubungan dengan Penggunaan Harta yang Dilakukan Melalui Pihak Lain dalam Sistem Informasi Pengadaan Pemerintah</t>
  </si>
  <si>
    <t>Penghasilan yang Diterima atau Diperoleh Pedagang Dalam Negeri Penjualan Barang, Penyerahan Jasa, dan/atau Persewaan serta Penghasilan Lain Sehubungan dengan Penggunaan Harta yang Dilakukan Melalui Perdagangan Melalui Sistem Elektronik</t>
  </si>
  <si>
    <t>Transaksi Penjualan Saham di Bursa Efek (Bukan Saham Pendiri) oleh WPLN</t>
  </si>
  <si>
    <t>Bunga Obligasi (PPh Pasal 26)</t>
  </si>
  <si>
    <t>Kolom pada excel</t>
  </si>
  <si>
    <t>Kolom pada xml</t>
  </si>
  <si>
    <t>Petunjuk pengisian</t>
  </si>
  <si>
    <t>Contoh pengisian</t>
  </si>
  <si>
    <t>Keterangan tambahan</t>
  </si>
  <si>
    <t>NPWP Pemotong</t>
  </si>
  <si>
    <t>TIN</t>
  </si>
  <si>
    <t>Diisi dengan NPWP pemotong/pemungut</t>
  </si>
  <si>
    <t>1234567890123456</t>
  </si>
  <si>
    <t>TaxPeriodMonth</t>
  </si>
  <si>
    <t>Diisi dengan masa pajak pemotongan/pemungutan</t>
  </si>
  <si>
    <t>1</t>
  </si>
  <si>
    <t>TaxPeriodYear</t>
  </si>
  <si>
    <t>2025</t>
  </si>
  <si>
    <t>IncomeRecipientTinNik</t>
  </si>
  <si>
    <t>Diisi dengan NPWP/NIK penerima penghasilan</t>
  </si>
  <si>
    <t>7890987654321234</t>
  </si>
  <si>
    <t>IncomeRecipientName</t>
  </si>
  <si>
    <t>Diisi dengan nama penerima penghasilan</t>
  </si>
  <si>
    <t>NAMA7890987654321234</t>
  </si>
  <si>
    <t>IncomeRecipientAccountId</t>
  </si>
  <si>
    <t>Diisi dengan nomor rekening/nomor akun/SID penerima penghasilan</t>
  </si>
  <si>
    <t>ID D 2312 AB1234 56</t>
  </si>
  <si>
    <t>IncomeGiverTinNik</t>
  </si>
  <si>
    <t>Diisi dengan NPWP/NIK pemberi penghasilan</t>
  </si>
  <si>
    <t>3427890123456789</t>
  </si>
  <si>
    <t>IncomeGiverName</t>
  </si>
  <si>
    <t>Diisi dengan nama pemberi penghasilan</t>
  </si>
  <si>
    <t>Sekuritas B</t>
  </si>
  <si>
    <t>IncomeGiverAccountId</t>
  </si>
  <si>
    <t>Diisi dengan kode bank/nomor akun/kode broker penerima penghasilan</t>
  </si>
  <si>
    <t>CY</t>
  </si>
  <si>
    <t>TaxObjectCode</t>
  </si>
  <si>
    <t>Diisi dengan kode objek pajak</t>
  </si>
  <si>
    <t>BillingNumber</t>
  </si>
  <si>
    <t>Diisi dengan nomor dokumen dasar pemotongan/pemungutan</t>
  </si>
  <si>
    <t>0100012292489165</t>
  </si>
  <si>
    <t>BillingDate</t>
  </si>
  <si>
    <t>Diisi dengan tanggal dokumen dasar pemotongan/pemungutan</t>
  </si>
  <si>
    <t>Saat di export ke xml, excel secara otomatis akan merubah menjadi format YYYY-MM-DD</t>
  </si>
  <si>
    <t>TaxBase</t>
  </si>
  <si>
    <t>Diisi dengan dasar pemotongan pajak</t>
  </si>
  <si>
    <t>Rate</t>
  </si>
  <si>
    <t>Diisi dengan tarif yang sesuai dengan referensi kode objek pajak</t>
  </si>
  <si>
    <t>Saat di export ke xml, excel secara otomatis akan merubah menjadi format desimal menggunakan titik, contoh : 0.1</t>
  </si>
  <si>
    <t>TaxCertificate</t>
  </si>
  <si>
    <t>Diisi dengan fasilitas perpajakan yang digunakan</t>
  </si>
  <si>
    <t>N/A</t>
  </si>
  <si>
    <t>IDPlaceOfBusinessActivity</t>
  </si>
  <si>
    <t>Diisi dengan ID TKU pemotong/pemungut</t>
  </si>
  <si>
    <t>1234567890123456789012</t>
  </si>
  <si>
    <t>0448386417048000</t>
  </si>
  <si>
    <t>7371080210860001</t>
  </si>
  <si>
    <t>0900928755801000</t>
  </si>
  <si>
    <t>0315547166451000</t>
  </si>
  <si>
    <t>NAMA0448386417048000</t>
  </si>
  <si>
    <t>NAMA7371080210860001</t>
  </si>
  <si>
    <t>A</t>
  </si>
  <si>
    <t>B</t>
  </si>
  <si>
    <t>2</t>
  </si>
  <si>
    <t>abc-123</t>
  </si>
  <si>
    <t>Validasi</t>
  </si>
  <si>
    <t>NPWP Pemotong harus sama dengan NPWP login</t>
  </si>
  <si>
    <t>Jika menggunakan fasilitas perpajakan lainnya, tarif dapat diisi tidak sesuai dengan referensi kode objek pajak</t>
  </si>
  <si>
    <t>NPWP/NIK wajib valid</t>
  </si>
  <si>
    <t>Bunga Obligasi yang Diterima Wajib Pajak Dalam Negeri dan Bentuk Usaha Tetap</t>
  </si>
  <si>
    <t>3172022407981234</t>
  </si>
  <si>
    <t>3172022407981234000000</t>
  </si>
  <si>
    <t>Penghasilan yang Diterima atau Diperoleh Pedagang Dalam Negeri Atas Penjualan Barang, Penyerahan Jasa, dan/atau Persewaan serta Penghasilan Lain Sehubungan dengan Penggunaan Harta yang Dilakukan Melalui Perdagangan Melalui Sistem Elektronik</t>
  </si>
  <si>
    <t>22-405-04</t>
  </si>
  <si>
    <t>Penghasilan Sehubungan dengan Aset Kripto yang dipungut oleh Penyelenggara Perdagangan Melalui Sistem Elektronik Dalam Negeri yang Merupakan Pedagang Aset Keuangan Digital</t>
  </si>
  <si>
    <t>22-405-05</t>
  </si>
  <si>
    <t>Penghasilan Sehubungan dengan Aset Kripto yang dipungut oleh Penyelenggara Perdagangan Melalui Sistem Elektronik Luar Negeri yang Merupakan Pemungut Pajak Penghasilan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</si>
</sst>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2" fillId="0" borderId="0"/>
  </cellStyleXfs>
  <cellXfs count="11">
    <xf numFmtId="0" fontId="0" fillId="0" borderId="0" xfId="0"/>
    <xf numFmtId="49" fontId="0" fillId="0" borderId="0" xfId="0" applyNumberFormat="1"/>
    <xf numFmtId="49" fontId="0" fillId="0" borderId="0" xfId="0" quotePrefix="1" applyNumberFormat="1"/>
    <xf numFmtId="14" fontId="0" fillId="0" borderId="0" xfId="0" applyNumberFormat="1"/>
    <xf numFmtId="0" fontId="1" fillId="0" borderId="0" xfId="0" applyFont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4" fontId="0" fillId="0" borderId="0" xfId="0" quotePrefix="1" applyNumberFormat="1" applyAlignment="1">
      <alignment horizontal="right"/>
    </xf>
    <xf numFmtId="0" fontId="0" fillId="0" borderId="0" xfId="0" applyNumberFormat="1"/>
    <xf numFmtId="0" fontId="2" fillId="0" borderId="0" xfId="1" quotePrefix="1" applyAlignment="1">
      <alignment horizontal="left"/>
    </xf>
    <xf numFmtId="0" fontId="3" fillId="0" borderId="1" xfId="0" applyFont="1" applyBorder="1" applyAlignment="1">
      <alignment horizontal="left"/>
    </xf>
  </cellXfs>
  <cellStyles count="2">
    <cellStyle name="Normal" xfId="0" builtinId="0"/>
    <cellStyle name="Normal 2" xfId="1" xr:uid="{E78E3317-DB02-4A81-B6A0-70E969CC97A6}"/>
  </cellStyles>
  <dxfs count="4">
    <dxf>
      <numFmt numFmtId="30" formatCode="@"/>
    </dxf>
    <dxf>
      <numFmt numFmtId="30" formatCode="@"/>
    </dxf>
    <dxf>
      <numFmt numFmtId="0" formatCode="General"/>
    </dxf>
    <dxf>
      <numFmt numFmtId="0" formatCode="General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 id="SDOCS" elementFormDefault="qualified" attributeFormDefault="unqualified">
      <xsd:simpleType name="TinType">
        <xsd:restriction base="xsd:string">
          <xsd:pattern value="[A-Z0-9]{10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TaxCertificateType" final="restriction">
        <xsd:restriction base="xsd:string">
          <xsd:enumeration value="N/A"/>
          <xsd:enumeration value="TaxExIntDep"/>
          <xsd:enumeration value="ETC"/>
        </xsd:restriction>
      </xsd:simpleType>
      <xsd:simpleType name="DocType" final="restriction">
        <xsd:restriction base="xsd:string">
          <xsd:enumeration value="BillingDocument"/>
        </xsd:restriction>
      </xsd:simpleType>
      <xsd:element name="SDocsBulk" type="SDocsBulkType"/>
      <xsd:complexType name="SDocsBulkType">
        <xsd:sequence>
          <xsd:element name="TIN" type="TinType" maxOccurs="1" minOccurs="1"/>
          <xsd:element name="ListOfSDocs" minOccurs="1" maxOccurs="1" type="ListOfSDocsType"/>
        </xsd:sequence>
      </xsd:complexType>
      <xsd:complexType name="ListOfSDocsType">
        <xsd:sequence>
          <xsd:element name="SDocs" type="SDocsType" maxOccurs="unbounded" minOccurs="1"/>
        </xsd:sequence>
      </xsd:complexType>
      <xsd:complexType name="SDocsType">
        <xsd:sequence>
          <xsd:element name="TaxPeriodMonth" type="xsd:integer" nillable="false"/>
          <xsd:element name="TaxPeriodYear" type="xsd:integer" nillable="false"/>
          <xsd:element name="IncomeRecipientTinNik" type="NonEmptyStringType"/>
          <xsd:element name="IncomeRecipientName" type="NonEmptyStringType"/>
          <xsd:element name="IncomeRecipientAccountId" type="NonEmptyStringType"/>
          <xsd:element name="IncomeGiverTinNik" type="NonEmptyStringType"/>
          <xsd:element name="IncomeGiverName" type="NonEmptyStringType"/>
          <xsd:element name="IncomeGiverAccountId" type="NonEmptyStringType"/>
          <xsd:element name="TaxObjectCode" type="NonEmptyStringType"/>
          <xsd:element name="BillingNumber" type="xsd:string" nillable="true"/>
          <xsd:element name="BillingDate" type="xsd:date"/>
          <xsd:element name="TaxBase" type="TaxBaseRateType"/>
          <xsd:element name="Rate" type="TaxType"/>
          <xsd:element name="TaxCertificate" type="TaxCertificateType"/>
          <xsd:element name="IDPlaceOfBusinessActivity" type="NonEmptyStringType"/>
        </xsd:sequence>
      </xsd:complexType>
      <xsd:complexType name="RefDocType">
        <xsd:sequence>
          <xsd:element name="Ref" type="RefType" maxOccurs="unbounded" minOccurs="1"/>
        </xsd:sequence>
      </xsd:complexType>
      <xsd:complexType name="RefType">
        <xsd:sequence>
          <xsd:element name="Document" type="DocType"/>
          <xsd:element name="DocumentNumber" type="NonEmptyStringType"/>
          <xsd:element name="DocumentDate" type="xsd:date" nillable="true"/>
        </xsd:sequence>
      </xsd:complexType>
    </xsd:schema>
  </Schema>
  <Map ID="1" Name="SDocsBulk_Map" RootElement="SDocsBulk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xmlMaps" Target="xmlMap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2" displayName="Table2" ref="B3:P9" tableType="xml" totalsRowShown="0">
  <autoFilter ref="B3:P9" xr:uid="{00000000-0009-0000-0100-000002000000}"/>
  <tableColumns count="15">
    <tableColumn id="1" xr3:uid="{00000000-0010-0000-0000-000001000000}" uniqueName="TaxPeriodMonth" name="Masa Pajak">
      <xmlColumnPr mapId="1" xpath="/SDocsBulk/ListOfSDocs/SDocs/TaxPeriodMonth" xmlDataType="integer"/>
    </tableColumn>
    <tableColumn id="2" xr3:uid="{00000000-0010-0000-0000-000002000000}" uniqueName="TaxPeriodYear" name="Tahun Pajak">
      <xmlColumnPr mapId="1" xpath="/SDocsBulk/ListOfSDocs/SDocs/TaxPeriodYear" xmlDataType="integer"/>
    </tableColumn>
    <tableColumn id="3" xr3:uid="{00000000-0010-0000-0000-000003000000}" uniqueName="IncomeRecipientTinNik" name="NPWP/NIK Penerima Panghasilan">
      <xmlColumnPr mapId="1" xpath="/SDocsBulk/ListOfSDocs/SDocs/IncomeRecipientTinNik" xmlDataType="string"/>
    </tableColumn>
    <tableColumn id="4" xr3:uid="{00000000-0010-0000-0000-000004000000}" uniqueName="IncomeRecipientName" name="Nama Penerima Panghasilan" dataDxfId="3">
      <calculatedColumnFormula>_xlfn.CONCAT("NAMA",Table2[[#This Row],[NPWP/NIK Penerima Panghasilan]])</calculatedColumnFormula>
      <xmlColumnPr mapId="1" xpath="/SDocsBulk/ListOfSDocs/SDocs/IncomeRecipientName" xmlDataType="string"/>
    </tableColumn>
    <tableColumn id="5" xr3:uid="{00000000-0010-0000-0000-000005000000}" uniqueName="IncomeRecipientAccountId" name="Nomor Akun Penerima Panghasilan">
      <xmlColumnPr mapId="1" xpath="/SDocsBulk/ListOfSDocs/SDocs/IncomeRecipientAccountId" xmlDataType="string"/>
    </tableColumn>
    <tableColumn id="6" xr3:uid="{00000000-0010-0000-0000-000006000000}" uniqueName="IncomeGiverTinNik" name="NPWP/NIK Pemberi Panghasilan">
      <xmlColumnPr mapId="1" xpath="/SDocsBulk/ListOfSDocs/SDocs/IncomeGiverTinNik" xmlDataType="string"/>
    </tableColumn>
    <tableColumn id="7" xr3:uid="{00000000-0010-0000-0000-000007000000}" uniqueName="IncomeGiverName" name="Nama Pemberi Panghasilan" dataDxfId="2">
      <calculatedColumnFormula>_xlfn.CONCAT("NAMA",Table2[[#This Row],[NPWP/NIK Penerima Panghasilan]])</calculatedColumnFormula>
      <xmlColumnPr mapId="1" xpath="/SDocsBulk/ListOfSDocs/SDocs/IncomeGiverName" xmlDataType="string"/>
    </tableColumn>
    <tableColumn id="8" xr3:uid="{00000000-0010-0000-0000-000008000000}" uniqueName="IncomeGiverAccountId" name="Nomor Akun Pemberi Panghasilan">
      <xmlColumnPr mapId="1" xpath="/SDocsBulk/ListOfSDocs/SDocs/IncomeGiverAccountId" xmlDataType="string"/>
    </tableColumn>
    <tableColumn id="9" xr3:uid="{00000000-0010-0000-0000-000009000000}" uniqueName="TaxObjectCode" name="Kode Objek Pajak" dataDxfId="0">
      <xmlColumnPr mapId="1" xpath="/SDocsBulk/ListOfSDocs/SDocs/TaxObjectCode" xmlDataType="string"/>
    </tableColumn>
    <tableColumn id="10" xr3:uid="{00000000-0010-0000-0000-00000A000000}" uniqueName="BillingNumber" name="Nomor Dokumen">
      <xmlColumnPr mapId="1" xpath="/SDocsBulk/ListOfSDocs/SDocs/BillingNumber" xmlDataType="string"/>
    </tableColumn>
    <tableColumn id="11" xr3:uid="{00000000-0010-0000-0000-00000B000000}" uniqueName="BillingDate" name="Tanggal Dokumen">
      <xmlColumnPr mapId="1" xpath="/SDocsBulk/ListOfSDocs/SDocs/BillingDate" xmlDataType="date"/>
    </tableColumn>
    <tableColumn id="12" xr3:uid="{00000000-0010-0000-0000-00000C000000}" uniqueName="TaxBase" name="Dasar Pengenaan Pajak">
      <xmlColumnPr mapId="1" xpath="/SDocsBulk/ListOfSDocs/SDocs/TaxBase" xmlDataType="decimal"/>
    </tableColumn>
    <tableColumn id="13" xr3:uid="{00000000-0010-0000-0000-00000D000000}" uniqueName="Rate" name="Tarif">
      <calculatedColumnFormula>VLOOKUP(J4,REF!$A$2:$C$51,3,0)</calculatedColumnFormula>
      <xmlColumnPr mapId="1" xpath="/SDocsBulk/ListOfSDocs/SDocs/Rate" xmlDataType="decimal"/>
    </tableColumn>
    <tableColumn id="14" xr3:uid="{00000000-0010-0000-0000-00000E000000}" uniqueName="TaxCertificate" name="Fasilitas">
      <xmlColumnPr mapId="1" xpath="/SDocsBulk/ListOfSDocs/SDocs/TaxCertificate" xmlDataType="string"/>
    </tableColumn>
    <tableColumn id="15" xr3:uid="{00000000-0010-0000-0000-00000F000000}" uniqueName="IDPlaceOfBusinessActivity" name="ID TKU" dataDxfId="1">
      <xmlColumnPr mapId="1" xpath="/SDocsBulk/ListOfSDocs/SDocs/IDPlaceOfBusinessActivity" xmlDataType="string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1" xr6:uid="{00000000-000C-0000-FFFF-FFFF01000000}" r="B1" connectionId="0">
    <xmlCellPr id="1" xr6:uid="{00000000-0010-0000-0100-000001000000}" uniqueName="TIN">
      <xmlPr mapId="1" xpath="/SDocs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9"/>
  <sheetViews>
    <sheetView tabSelected="1" topLeftCell="F1" workbookViewId="0">
      <selection activeCell="K8" sqref="K8"/>
    </sheetView>
  </sheetViews>
  <sheetFormatPr defaultRowHeight="15"/>
  <cols>
    <col min="2" max="2" width="17.28515625" bestFit="1" customWidth="1"/>
    <col min="3" max="3" width="11" customWidth="1"/>
    <col min="4" max="4" width="33.7109375" bestFit="1" customWidth="1"/>
    <col min="5" max="5" width="29" bestFit="1" customWidth="1"/>
    <col min="6" max="7" width="34.7109375" bestFit="1" customWidth="1"/>
    <col min="8" max="8" width="30" bestFit="1" customWidth="1"/>
    <col min="9" max="9" width="36.28515625" bestFit="1" customWidth="1"/>
    <col min="10" max="10" width="18.85546875" bestFit="1" customWidth="1"/>
    <col min="11" max="11" width="18.28515625" bestFit="1" customWidth="1"/>
    <col min="12" max="12" width="22" bestFit="1" customWidth="1"/>
    <col min="13" max="13" width="24" bestFit="1" customWidth="1"/>
    <col min="14" max="14" width="7.28515625" bestFit="1" customWidth="1"/>
    <col min="15" max="15" width="12" customWidth="1"/>
    <col min="16" max="16" width="23.42578125" bestFit="1" customWidth="1"/>
  </cols>
  <sheetData>
    <row r="1" spans="1:19">
      <c r="A1" t="s">
        <v>0</v>
      </c>
      <c r="B1" s="2" t="s">
        <v>135</v>
      </c>
    </row>
    <row r="3" spans="1:19">
      <c r="B3" t="s">
        <v>1</v>
      </c>
      <c r="C3" t="s">
        <v>2</v>
      </c>
      <c r="D3" t="s">
        <v>3</v>
      </c>
      <c r="E3" t="s">
        <v>6</v>
      </c>
      <c r="F3" t="s">
        <v>7</v>
      </c>
      <c r="G3" t="s">
        <v>8</v>
      </c>
      <c r="H3" t="s">
        <v>9</v>
      </c>
      <c r="I3" t="s">
        <v>10</v>
      </c>
      <c r="J3" t="s">
        <v>11</v>
      </c>
      <c r="K3" t="s">
        <v>4</v>
      </c>
      <c r="L3" t="s">
        <v>5</v>
      </c>
      <c r="M3" t="s">
        <v>15</v>
      </c>
      <c r="N3" t="s">
        <v>12</v>
      </c>
      <c r="O3" t="s">
        <v>13</v>
      </c>
      <c r="P3" t="s">
        <v>14</v>
      </c>
    </row>
    <row r="4" spans="1:19">
      <c r="B4">
        <v>1</v>
      </c>
      <c r="C4">
        <v>2025</v>
      </c>
      <c r="D4" s="1" t="s">
        <v>120</v>
      </c>
      <c r="E4" s="8" t="s">
        <v>124</v>
      </c>
      <c r="F4" s="1" t="s">
        <v>126</v>
      </c>
      <c r="G4" s="1" t="s">
        <v>122</v>
      </c>
      <c r="H4" s="8" t="s">
        <v>124</v>
      </c>
      <c r="I4" s="1" t="s">
        <v>80</v>
      </c>
      <c r="J4" s="1" t="s">
        <v>29</v>
      </c>
      <c r="K4" s="1" t="s">
        <v>129</v>
      </c>
      <c r="L4" s="3">
        <v>45586</v>
      </c>
      <c r="M4">
        <v>10000</v>
      </c>
      <c r="N4">
        <f>VLOOKUP(J4,REF!$A$2:$C$51,3,0)</f>
        <v>10</v>
      </c>
      <c r="O4" s="1" t="s">
        <v>116</v>
      </c>
      <c r="P4" s="1" t="s">
        <v>136</v>
      </c>
      <c r="R4" t="s">
        <v>34</v>
      </c>
      <c r="S4" s="10"/>
    </row>
    <row r="5" spans="1:19">
      <c r="B5">
        <v>1</v>
      </c>
      <c r="C5">
        <v>2025</v>
      </c>
      <c r="D5" s="1" t="s">
        <v>121</v>
      </c>
      <c r="E5" s="8" t="s">
        <v>125</v>
      </c>
      <c r="F5" s="1" t="s">
        <v>127</v>
      </c>
      <c r="G5" s="1" t="s">
        <v>123</v>
      </c>
      <c r="H5" s="8" t="s">
        <v>125</v>
      </c>
      <c r="I5" s="1" t="s">
        <v>128</v>
      </c>
      <c r="J5" s="1" t="s">
        <v>22</v>
      </c>
      <c r="K5" s="1" t="s">
        <v>129</v>
      </c>
      <c r="L5" s="3">
        <v>45586</v>
      </c>
      <c r="M5">
        <v>20000</v>
      </c>
      <c r="N5">
        <f>VLOOKUP(J5,REF!$A$2:$C$51,3,0)</f>
        <v>2.5</v>
      </c>
      <c r="O5" s="1" t="s">
        <v>116</v>
      </c>
      <c r="P5" s="1" t="s">
        <v>136</v>
      </c>
      <c r="R5" t="s">
        <v>41</v>
      </c>
      <c r="S5" s="10"/>
    </row>
    <row r="6" spans="1:19">
      <c r="B6">
        <v>1</v>
      </c>
      <c r="C6">
        <v>2025</v>
      </c>
      <c r="D6" s="1" t="s">
        <v>120</v>
      </c>
      <c r="E6" s="8" t="s">
        <v>124</v>
      </c>
      <c r="F6" s="1" t="s">
        <v>126</v>
      </c>
      <c r="G6" s="1" t="s">
        <v>122</v>
      </c>
      <c r="H6" s="8" t="s">
        <v>124</v>
      </c>
      <c r="I6" s="1" t="s">
        <v>80</v>
      </c>
      <c r="J6" s="1" t="s">
        <v>23</v>
      </c>
      <c r="K6" s="1" t="s">
        <v>129</v>
      </c>
      <c r="L6" s="3">
        <v>45586</v>
      </c>
      <c r="M6">
        <v>10000</v>
      </c>
      <c r="N6">
        <f>VLOOKUP(J6,REF!$A$2:$C$51,3,0)</f>
        <v>0</v>
      </c>
      <c r="O6" s="1" t="s">
        <v>116</v>
      </c>
      <c r="P6" s="1" t="s">
        <v>136</v>
      </c>
      <c r="R6" t="s">
        <v>42</v>
      </c>
      <c r="S6" s="10"/>
    </row>
    <row r="7" spans="1:19">
      <c r="B7">
        <v>1</v>
      </c>
      <c r="C7">
        <v>2025</v>
      </c>
      <c r="D7" s="1" t="s">
        <v>121</v>
      </c>
      <c r="E7" s="8" t="s">
        <v>125</v>
      </c>
      <c r="F7" s="1" t="s">
        <v>127</v>
      </c>
      <c r="G7" s="1" t="s">
        <v>123</v>
      </c>
      <c r="H7" s="8" t="s">
        <v>125</v>
      </c>
      <c r="I7" s="1" t="s">
        <v>128</v>
      </c>
      <c r="J7" s="1" t="s">
        <v>23</v>
      </c>
      <c r="K7" s="1" t="s">
        <v>129</v>
      </c>
      <c r="L7" s="3">
        <v>45586</v>
      </c>
      <c r="M7">
        <v>20000</v>
      </c>
      <c r="N7">
        <f>VLOOKUP(J7,REF!$A$2:$C$51,3,0)</f>
        <v>0</v>
      </c>
      <c r="O7" s="1" t="s">
        <v>116</v>
      </c>
      <c r="P7" s="1" t="s">
        <v>136</v>
      </c>
      <c r="R7" t="s">
        <v>42</v>
      </c>
      <c r="S7" s="10"/>
    </row>
    <row r="8" spans="1:19">
      <c r="B8">
        <v>1</v>
      </c>
      <c r="C8">
        <v>2025</v>
      </c>
      <c r="D8" s="1" t="s">
        <v>120</v>
      </c>
      <c r="E8" s="8" t="s">
        <v>124</v>
      </c>
      <c r="F8" s="1" t="s">
        <v>126</v>
      </c>
      <c r="G8" s="1" t="s">
        <v>122</v>
      </c>
      <c r="H8" s="8" t="s">
        <v>124</v>
      </c>
      <c r="I8" s="1" t="s">
        <v>80</v>
      </c>
      <c r="J8" s="1" t="s">
        <v>138</v>
      </c>
      <c r="K8" s="1" t="s">
        <v>129</v>
      </c>
      <c r="L8" s="3">
        <v>45586</v>
      </c>
      <c r="M8">
        <v>10000</v>
      </c>
      <c r="N8">
        <f>VLOOKUP(J8,REF!$A$2:$C$51,3,0)</f>
        <v>0.21</v>
      </c>
      <c r="O8" s="1" t="s">
        <v>116</v>
      </c>
      <c r="P8" s="1" t="s">
        <v>136</v>
      </c>
      <c r="R8" t="s">
        <v>27</v>
      </c>
      <c r="S8" s="10"/>
    </row>
    <row r="9" spans="1:19">
      <c r="B9">
        <v>1</v>
      </c>
      <c r="C9">
        <v>2025</v>
      </c>
      <c r="D9" s="1" t="s">
        <v>121</v>
      </c>
      <c r="E9" s="8" t="s">
        <v>125</v>
      </c>
      <c r="F9" s="1" t="s">
        <v>127</v>
      </c>
      <c r="G9" s="1" t="s">
        <v>123</v>
      </c>
      <c r="H9" s="8" t="s">
        <v>125</v>
      </c>
      <c r="I9" s="1" t="s">
        <v>128</v>
      </c>
      <c r="J9" s="1" t="s">
        <v>140</v>
      </c>
      <c r="K9" s="1" t="s">
        <v>129</v>
      </c>
      <c r="L9" s="3">
        <v>45586</v>
      </c>
      <c r="M9">
        <v>20000</v>
      </c>
      <c r="N9">
        <f>VLOOKUP(J9,REF!$A$2:$C$51,3,0)</f>
        <v>0.21</v>
      </c>
      <c r="O9" s="1" t="s">
        <v>116</v>
      </c>
      <c r="P9" s="1" t="s">
        <v>136</v>
      </c>
      <c r="R9" t="s">
        <v>29</v>
      </c>
      <c r="S9" s="10"/>
    </row>
  </sheetData>
  <dataValidations count="1">
    <dataValidation type="list" allowBlank="1" showInputMessage="1" showErrorMessage="1" sqref="O4:O9" xr:uid="{00000000-0002-0000-0000-000000000000}">
      <formula1>"N/A,TaxExIntDep,ETC"</formula1>
    </dataValidation>
  </dataValidation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xr:uid="{AD5DDCE2-BC0F-4D53-8A30-BD3C6BC1E565}">
          <x14:formula1>
            <xm:f>REF!$A$2:$A$51</xm:f>
          </x14:formula1>
          <xm:sqref>J4:J9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7"/>
  <sheetViews>
    <sheetView topLeftCell="D1" workbookViewId="0">
      <selection activeCell="E15" sqref="E15"/>
    </sheetView>
  </sheetViews>
  <sheetFormatPr defaultRowHeight="15"/>
  <cols>
    <col min="1" max="1" width="32.85546875" bestFit="1" customWidth="1"/>
    <col min="2" max="2" width="25.28515625" bestFit="1" customWidth="1"/>
    <col min="3" max="3" width="66.42578125" bestFit="1" customWidth="1"/>
    <col min="4" max="4" width="23.42578125" bestFit="1" customWidth="1"/>
    <col min="5" max="5" width="100.7109375" customWidth="1"/>
    <col min="6" max="6" width="106.28515625" bestFit="1" customWidth="1"/>
  </cols>
  <sheetData>
    <row r="1" spans="1:6">
      <c r="A1" s="4" t="s">
        <v>69</v>
      </c>
      <c r="B1" s="4" t="s">
        <v>70</v>
      </c>
      <c r="C1" s="4" t="s">
        <v>71</v>
      </c>
      <c r="D1" s="4" t="s">
        <v>72</v>
      </c>
      <c r="E1" s="4" t="s">
        <v>130</v>
      </c>
      <c r="F1" s="4" t="s">
        <v>73</v>
      </c>
    </row>
    <row r="2" spans="1:6">
      <c r="A2" t="s">
        <v>74</v>
      </c>
      <c r="B2" t="s">
        <v>75</v>
      </c>
      <c r="C2" t="s">
        <v>76</v>
      </c>
      <c r="D2" s="5" t="s">
        <v>77</v>
      </c>
      <c r="E2" s="9" t="s">
        <v>131</v>
      </c>
    </row>
    <row r="3" spans="1:6">
      <c r="A3" t="s">
        <v>1</v>
      </c>
      <c r="B3" t="s">
        <v>78</v>
      </c>
      <c r="C3" t="s">
        <v>79</v>
      </c>
      <c r="D3" s="5" t="s">
        <v>80</v>
      </c>
      <c r="E3" s="5"/>
    </row>
    <row r="4" spans="1:6">
      <c r="A4" t="s">
        <v>2</v>
      </c>
      <c r="B4" t="s">
        <v>81</v>
      </c>
      <c r="C4" t="s">
        <v>79</v>
      </c>
      <c r="D4" s="5" t="s">
        <v>82</v>
      </c>
      <c r="E4" s="5"/>
    </row>
    <row r="5" spans="1:6">
      <c r="A5" t="s">
        <v>3</v>
      </c>
      <c r="B5" t="s">
        <v>83</v>
      </c>
      <c r="C5" t="s">
        <v>84</v>
      </c>
      <c r="D5" s="5" t="s">
        <v>85</v>
      </c>
      <c r="E5" s="9" t="s">
        <v>133</v>
      </c>
    </row>
    <row r="6" spans="1:6">
      <c r="A6" t="s">
        <v>6</v>
      </c>
      <c r="B6" t="s">
        <v>86</v>
      </c>
      <c r="C6" t="s">
        <v>87</v>
      </c>
      <c r="D6" s="6" t="s">
        <v>88</v>
      </c>
      <c r="E6" s="6"/>
    </row>
    <row r="7" spans="1:6">
      <c r="A7" t="s">
        <v>7</v>
      </c>
      <c r="B7" t="s">
        <v>89</v>
      </c>
      <c r="C7" t="s">
        <v>90</v>
      </c>
      <c r="D7" s="6" t="s">
        <v>91</v>
      </c>
      <c r="E7" s="6"/>
    </row>
    <row r="8" spans="1:6">
      <c r="A8" t="s">
        <v>8</v>
      </c>
      <c r="B8" t="s">
        <v>92</v>
      </c>
      <c r="C8" t="s">
        <v>93</v>
      </c>
      <c r="D8" s="5" t="s">
        <v>94</v>
      </c>
      <c r="E8" s="9" t="s">
        <v>133</v>
      </c>
    </row>
    <row r="9" spans="1:6">
      <c r="A9" t="s">
        <v>9</v>
      </c>
      <c r="B9" t="s">
        <v>95</v>
      </c>
      <c r="C9" t="s">
        <v>96</v>
      </c>
      <c r="D9" s="6" t="s">
        <v>97</v>
      </c>
      <c r="E9" s="6"/>
    </row>
    <row r="10" spans="1:6">
      <c r="A10" t="s">
        <v>10</v>
      </c>
      <c r="B10" t="s">
        <v>98</v>
      </c>
      <c r="C10" t="s">
        <v>99</v>
      </c>
      <c r="D10" s="6" t="s">
        <v>100</v>
      </c>
      <c r="E10" s="6"/>
    </row>
    <row r="11" spans="1:6">
      <c r="A11" t="s">
        <v>11</v>
      </c>
      <c r="B11" t="s">
        <v>101</v>
      </c>
      <c r="C11" t="s">
        <v>102</v>
      </c>
      <c r="D11" s="5" t="s">
        <v>32</v>
      </c>
      <c r="E11" s="5"/>
    </row>
    <row r="12" spans="1:6">
      <c r="A12" t="s">
        <v>4</v>
      </c>
      <c r="B12" t="s">
        <v>103</v>
      </c>
      <c r="C12" t="s">
        <v>104</v>
      </c>
      <c r="D12" s="5" t="s">
        <v>105</v>
      </c>
      <c r="E12" s="5"/>
    </row>
    <row r="13" spans="1:6">
      <c r="A13" t="s">
        <v>5</v>
      </c>
      <c r="B13" t="s">
        <v>106</v>
      </c>
      <c r="C13" t="s">
        <v>107</v>
      </c>
      <c r="D13" s="7">
        <v>45671</v>
      </c>
      <c r="E13" s="7"/>
      <c r="F13" t="s">
        <v>108</v>
      </c>
    </row>
    <row r="14" spans="1:6">
      <c r="A14" t="s">
        <v>15</v>
      </c>
      <c r="B14" t="s">
        <v>109</v>
      </c>
      <c r="C14" t="s">
        <v>110</v>
      </c>
      <c r="D14" s="6">
        <v>10000000000</v>
      </c>
      <c r="E14" s="6"/>
    </row>
    <row r="15" spans="1:6">
      <c r="A15" t="s">
        <v>12</v>
      </c>
      <c r="B15" t="s">
        <v>111</v>
      </c>
      <c r="C15" t="s">
        <v>112</v>
      </c>
      <c r="D15" s="5">
        <v>0.1</v>
      </c>
      <c r="E15" s="9" t="s">
        <v>132</v>
      </c>
      <c r="F15" t="s">
        <v>113</v>
      </c>
    </row>
    <row r="16" spans="1:6">
      <c r="A16" t="s">
        <v>13</v>
      </c>
      <c r="B16" t="s">
        <v>114</v>
      </c>
      <c r="C16" t="s">
        <v>115</v>
      </c>
      <c r="D16" s="5" t="s">
        <v>116</v>
      </c>
      <c r="E16" s="5"/>
    </row>
    <row r="17" spans="1:4">
      <c r="A17" t="s">
        <v>14</v>
      </c>
      <c r="B17" t="s">
        <v>117</v>
      </c>
      <c r="C17" t="s">
        <v>118</v>
      </c>
      <c r="D17" s="5" t="s">
        <v>119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C29"/>
  <sheetViews>
    <sheetView workbookViewId="0">
      <selection activeCell="A2" sqref="A2:C29"/>
    </sheetView>
  </sheetViews>
  <sheetFormatPr defaultRowHeight="15"/>
  <cols>
    <col min="1" max="1" width="16.5703125" bestFit="1" customWidth="1"/>
    <col min="2" max="2" width="227.85546875" bestFit="1" customWidth="1"/>
  </cols>
  <sheetData>
    <row r="1" spans="1:3">
      <c r="A1" t="s">
        <v>11</v>
      </c>
      <c r="B1" t="s">
        <v>45</v>
      </c>
      <c r="C1" t="s">
        <v>12</v>
      </c>
    </row>
    <row r="2" spans="1:3">
      <c r="A2" t="s">
        <v>16</v>
      </c>
      <c r="B2" t="s">
        <v>46</v>
      </c>
      <c r="C2">
        <v>20</v>
      </c>
    </row>
    <row r="3" spans="1:3">
      <c r="A3" t="s">
        <v>25</v>
      </c>
      <c r="B3" t="s">
        <v>55</v>
      </c>
      <c r="C3">
        <v>20</v>
      </c>
    </row>
    <row r="4" spans="1:3">
      <c r="A4" t="s">
        <v>26</v>
      </c>
      <c r="B4" t="s">
        <v>56</v>
      </c>
      <c r="C4">
        <v>20</v>
      </c>
    </row>
    <row r="5" spans="1:3">
      <c r="A5" t="s">
        <v>27</v>
      </c>
      <c r="B5" t="s">
        <v>57</v>
      </c>
      <c r="C5">
        <v>15</v>
      </c>
    </row>
    <row r="6" spans="1:3">
      <c r="A6" t="s">
        <v>28</v>
      </c>
      <c r="B6" t="s">
        <v>134</v>
      </c>
      <c r="C6">
        <v>10</v>
      </c>
    </row>
    <row r="7" spans="1:3">
      <c r="A7" t="s">
        <v>29</v>
      </c>
      <c r="B7" t="s">
        <v>58</v>
      </c>
      <c r="C7">
        <v>10</v>
      </c>
    </row>
    <row r="8" spans="1:3">
      <c r="A8" t="s">
        <v>30</v>
      </c>
      <c r="B8" t="s">
        <v>59</v>
      </c>
      <c r="C8">
        <v>20</v>
      </c>
    </row>
    <row r="9" spans="1:3">
      <c r="A9" t="s">
        <v>31</v>
      </c>
      <c r="B9" t="s">
        <v>60</v>
      </c>
      <c r="C9">
        <v>20</v>
      </c>
    </row>
    <row r="10" spans="1:3">
      <c r="A10" t="s">
        <v>32</v>
      </c>
      <c r="B10" t="s">
        <v>61</v>
      </c>
      <c r="C10">
        <v>0.1</v>
      </c>
    </row>
    <row r="11" spans="1:3">
      <c r="A11" t="s">
        <v>33</v>
      </c>
      <c r="B11" t="s">
        <v>62</v>
      </c>
      <c r="C11">
        <v>25</v>
      </c>
    </row>
    <row r="12" spans="1:3">
      <c r="A12" t="s">
        <v>17</v>
      </c>
      <c r="B12" t="s">
        <v>47</v>
      </c>
      <c r="C12">
        <v>7.5</v>
      </c>
    </row>
    <row r="13" spans="1:3">
      <c r="A13" t="s">
        <v>35</v>
      </c>
      <c r="B13" t="s">
        <v>63</v>
      </c>
      <c r="C13">
        <v>0.1</v>
      </c>
    </row>
    <row r="14" spans="1:3">
      <c r="A14" t="s">
        <v>36</v>
      </c>
      <c r="B14" t="s">
        <v>64</v>
      </c>
      <c r="C14">
        <v>0.2</v>
      </c>
    </row>
    <row r="15" spans="1:3">
      <c r="A15" t="s">
        <v>37</v>
      </c>
      <c r="B15" t="s">
        <v>65</v>
      </c>
      <c r="C15">
        <v>0.5</v>
      </c>
    </row>
    <row r="16" spans="1:3">
      <c r="A16" t="s">
        <v>38</v>
      </c>
      <c r="B16" t="s">
        <v>65</v>
      </c>
      <c r="C16">
        <v>0.5</v>
      </c>
    </row>
    <row r="17" spans="1:3">
      <c r="A17" t="s">
        <v>39</v>
      </c>
      <c r="B17" t="s">
        <v>66</v>
      </c>
      <c r="C17">
        <v>0.5</v>
      </c>
    </row>
    <row r="18" spans="1:3">
      <c r="A18" t="s">
        <v>40</v>
      </c>
      <c r="B18" t="s">
        <v>137</v>
      </c>
      <c r="C18">
        <v>0.5</v>
      </c>
    </row>
    <row r="19" spans="1:3">
      <c r="A19" t="s">
        <v>18</v>
      </c>
      <c r="B19" t="s">
        <v>48</v>
      </c>
      <c r="C19">
        <v>5</v>
      </c>
    </row>
    <row r="20" spans="1:3">
      <c r="A20" t="s">
        <v>43</v>
      </c>
      <c r="B20" t="s">
        <v>67</v>
      </c>
      <c r="C20">
        <v>0.1</v>
      </c>
    </row>
    <row r="21" spans="1:3">
      <c r="A21" t="s">
        <v>44</v>
      </c>
      <c r="B21" t="s">
        <v>68</v>
      </c>
      <c r="C21">
        <v>10</v>
      </c>
    </row>
    <row r="22" spans="1:3">
      <c r="A22" t="s">
        <v>138</v>
      </c>
      <c r="B22" t="s">
        <v>139</v>
      </c>
      <c r="C22">
        <v>0.21</v>
      </c>
    </row>
    <row r="23" spans="1:3">
      <c r="A23" t="s">
        <v>140</v>
      </c>
      <c r="B23" t="s">
        <v>141</v>
      </c>
      <c r="C23">
        <v>0.21</v>
      </c>
    </row>
    <row r="24" spans="1:3">
      <c r="A24" t="s">
        <v>19</v>
      </c>
      <c r="B24" t="s">
        <v>49</v>
      </c>
      <c r="C24">
        <v>0</v>
      </c>
    </row>
    <row r="25" spans="1:3">
      <c r="A25" t="s">
        <v>20</v>
      </c>
      <c r="B25" t="s">
        <v>50</v>
      </c>
      <c r="C25">
        <v>10</v>
      </c>
    </row>
    <row r="26" spans="1:3">
      <c r="A26" t="s">
        <v>21</v>
      </c>
      <c r="B26" t="s">
        <v>51</v>
      </c>
      <c r="C26">
        <v>7.5</v>
      </c>
    </row>
    <row r="27" spans="1:3">
      <c r="A27" t="s">
        <v>22</v>
      </c>
      <c r="B27" t="s">
        <v>52</v>
      </c>
      <c r="C27">
        <v>2.5</v>
      </c>
    </row>
    <row r="28" spans="1:3">
      <c r="A28" t="s">
        <v>23</v>
      </c>
      <c r="B28" t="s">
        <v>53</v>
      </c>
      <c r="C28">
        <v>0</v>
      </c>
    </row>
    <row r="29" spans="1:3">
      <c r="A29" t="s">
        <v>24</v>
      </c>
      <c r="B29" t="s">
        <v>54</v>
      </c>
      <c r="C29">
        <v>20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0EB8BEA6-BFF9-4787-8231-3BC23DBE11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D344CD4-85E8-47FC-B57C-3D90B657517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DCF8DFD9-82D4-4BFC-82C0-ED618C93DCE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DDBU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PAJAK</dc:creator>
  <cp:lastModifiedBy>PAJAK</cp:lastModifiedBy>
  <dcterms:created xsi:type="dcterms:W3CDTF">2024-08-21T02:56:00Z</dcterms:created>
  <dcterms:modified xsi:type="dcterms:W3CDTF">2025-09-04T03:40:56Z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