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D:\Excel to XML e-Bupot\versi p2humas\"/>
    </mc:Choice>
  </mc:AlternateContent>
  <xr:revisionPtr revIDLastSave="0" documentId="13_ncr:1_{AA4793A0-1CF6-4870-BEE5-CCE400BA05DE}" xr6:coauthVersionLast="43" xr6:coauthVersionMax="43" xr10:uidLastSave="{00000000-0000-0000-0000-000000000000}"/>
  <bookViews>
    <workbookView xWindow="-120" yWindow="-120" windowWidth="29040" windowHeight="15720" activeTab="2" xr2:uid="{00000000-000D-0000-FFFF-FFFF00000000}"/>
  </bookViews>
  <sheets>
    <sheet name="DATA" sheetId="1" r:id="rId1"/>
    <sheet name="BPPU" sheetId="3" r:id="rId2"/>
    <sheet name="REF"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9" i="1" l="1"/>
  <c r="I8" i="1"/>
  <c r="I7" i="1"/>
  <c r="I6" i="1"/>
  <c r="I5" i="1"/>
  <c r="I4" i="1"/>
  <c r="R9" i="1" l="1"/>
  <c r="R8" i="1"/>
  <c r="R7" i="1"/>
  <c r="R6" i="1"/>
  <c r="R5" i="1"/>
  <c r="R4" i="1"/>
</calcChain>
</file>

<file path=xl/sharedStrings.xml><?xml version="1.0" encoding="utf-8"?>
<sst xmlns="http://schemas.openxmlformats.org/spreadsheetml/2006/main" count="604" uniqueCount="542">
  <si>
    <t>NPWP Pemotong</t>
  </si>
  <si>
    <t>Kode Objek Pajak</t>
  </si>
  <si>
    <t>Nama Objek Pajak</t>
  </si>
  <si>
    <t>Dividen</t>
  </si>
  <si>
    <t>Royalti</t>
  </si>
  <si>
    <t>Hadiah, Penghargaan, Bonus dan Lainnya Selain yang Telah Dipotong PPh Pasal 21 Ayat (1) Huruf E UU PPh</t>
  </si>
  <si>
    <t>Jasa Teknik</t>
  </si>
  <si>
    <t>Jasa Manajemen</t>
  </si>
  <si>
    <t>Jasa Konsultan</t>
  </si>
  <si>
    <t>Jasa Penilai (Appraisal)</t>
  </si>
  <si>
    <t>Jasa Aktuaris</t>
  </si>
  <si>
    <t>Jasa Akuntansi, Pembukuan, dan Atestasi Laporan Keuangan</t>
  </si>
  <si>
    <t>Jasa Hukum</t>
  </si>
  <si>
    <t>Jasa Arsitektur</t>
  </si>
  <si>
    <t>Jasa Perancang (Design)</t>
  </si>
  <si>
    <t>Jasa Pengeboran (Drilling) di Bidang Penambangan Minyak dan Gas Bumi (Migas) Kecuali yang Dilakukan oleh Badan Usaha Tetap (BUT)</t>
  </si>
  <si>
    <t>Jasa Penunjang di Bidang Usaha Panas Bumi dan Penambangan Minyak dan Gas Bumi (Migas)</t>
  </si>
  <si>
    <t>Jasa Penunjang di Bidang Penerbangan dan Bandar Udara</t>
  </si>
  <si>
    <t>Jasa Penebangan Hutan</t>
  </si>
  <si>
    <t>Jasa Pengolahan Limbah</t>
  </si>
  <si>
    <t>Jasa Penyedia Tenaga Kerja dan/atau Tenaga Ahli (Outsourcing Services)</t>
  </si>
  <si>
    <t>Jasa Perantara dan/atau Keagenan</t>
  </si>
  <si>
    <t>Jasa Bidang Perdagangan Surat-Surat Berharga, Kecuali yang Dilakukan Bursa Efek, Kustodian Sentral Efek Indonesia (KSEI) dan Kliring Penjaminan Efek Indonesia (KPEI)</t>
  </si>
  <si>
    <t>Jasa Kustodian/Penyimpanan/Penitipan, Kecuali yang Dilakukan Oleh KSEI</t>
  </si>
  <si>
    <t>Jasa Pengisian Suara (Dubbing) dan/atau Sulih Suara</t>
  </si>
  <si>
    <t>Jasa Mixing Film</t>
  </si>
  <si>
    <t>Jasa Pembuatan Sarana Promosi Film, Iklan, Poster, Foto, Slide, Klise, Banner, Pamphlet, Baliho dan Folder</t>
  </si>
  <si>
    <t>Jasa Sehubungan Dengan Software Atau Hardware Atau Sistem Komputer, Termasuk Perawatan, Pemeliharaan dan Perbaikan.</t>
  </si>
  <si>
    <t>Jasa Pembuatan dan/atau Pengelolaan Website</t>
  </si>
  <si>
    <t>Jasa Internet Termasuk Sambungannya</t>
  </si>
  <si>
    <t>Jasa Penyimpanan, Pengolahan dan/atau Penyaluran Data, Informasi, dan/atau Program</t>
  </si>
  <si>
    <t>Jasa Perawatan/Perbaikan/Pemeliharaan Mesin, Peralatan, Listrik, Telepon, Air, Gas, Ac dan/atau Tv Kabel, Selain Yang Dilakukan Oleh Wajib Pajak Yang Ruang Lingkupnya di Bidang Konstruksi dan Mempunyai Izin dan/atau Sertifikasi Sebagai Pengusaha Konstruksi</t>
  </si>
  <si>
    <t>Jasa Perawatan Kendaraan dan/atau Alat Transportasi Darat, Laut dan Udara</t>
  </si>
  <si>
    <t>Jasa Maklon</t>
  </si>
  <si>
    <t>Jasa Penyelidikan dan Keamanan</t>
  </si>
  <si>
    <t>Jasa Penyelenggara Kegiatan Atau Event Organizer</t>
  </si>
  <si>
    <t>Jasa Penyediaan Tempat dan/atau Waktu Dalam Media Massa, Media Luar Ruang Atau Media Lain Untuk Penyampaian Informasi, dan/atau Jasa Periklanan</t>
  </si>
  <si>
    <t>Jasa Pembasmian Hama</t>
  </si>
  <si>
    <t>Jasa Kebersihan Atau Cleaning Service</t>
  </si>
  <si>
    <t>Jasa Sedot Septic Tank</t>
  </si>
  <si>
    <t>Jasa Pemeliharaan Kolam</t>
  </si>
  <si>
    <t>Jasa Katering Atau Tata Boga</t>
  </si>
  <si>
    <t>Jasa Freight Forwarding</t>
  </si>
  <si>
    <t>Jasa Logistik</t>
  </si>
  <si>
    <t>Jasa Pengurusan Dokumen</t>
  </si>
  <si>
    <t>Jasa Pengepakan</t>
  </si>
  <si>
    <t>Jasa Loading dan Unloading</t>
  </si>
  <si>
    <t>Jasa Laboratorium dan/atau Pengujian Kecuali yang Dilakukan oleh Lembaga atau Institusi Pendidikan Dalam Rangka Penelitian Akademis</t>
  </si>
  <si>
    <t>Jasa Pengelolaan Parkir</t>
  </si>
  <si>
    <t>Jasa Penyondiran Tanah</t>
  </si>
  <si>
    <t>Jasa Penyiapan dan/atau Pengolahan Lahan</t>
  </si>
  <si>
    <t>Jasa Pembibitan dan/atau Penanaman Bibit</t>
  </si>
  <si>
    <t>Jasa Pemeliharaan Tanaman</t>
  </si>
  <si>
    <t>Jasa Pemanenan</t>
  </si>
  <si>
    <t>Jasa Pengolahan Hasil Pertanian, Perkebunan, Perikanan, Peternakan dan/atau Perhutanan</t>
  </si>
  <si>
    <t>Jasa Dekorasi</t>
  </si>
  <si>
    <t>Jasa Pencetakan/Penerbitan</t>
  </si>
  <si>
    <t>Jasa Penerjemahan</t>
  </si>
  <si>
    <t>Jasa Pengangkutan/Ekspedisi Kecuali Yang Telah Diatur Dalam Pasal 15 Undang-Undang Pajak Penghasilan</t>
  </si>
  <si>
    <t>Jasa Pelayanan Pelabuhan</t>
  </si>
  <si>
    <t>Jasa Pengangkutan Melalui Jalur Pipa</t>
  </si>
  <si>
    <t>Jasa Pengelolaan Penitipan Anak</t>
  </si>
  <si>
    <t>Jasa Pelatihan dan/atau Kursus</t>
  </si>
  <si>
    <t>Jasa Pengiriman dan Pengisian Uang Ke Atm</t>
  </si>
  <si>
    <t>Jasa Sertifikasi</t>
  </si>
  <si>
    <t>Jasa Survey</t>
  </si>
  <si>
    <t>Jasa Tester</t>
  </si>
  <si>
    <t>Jasa Selain Jasa-Jasa Tersebut di Atas yang Pembayarannya Dibebankan pada APBN (Anggaran Pendapatan dan Belanja Negara) Atau APBD (Anggaran Pendapatan dan Belanja Daerah).</t>
  </si>
  <si>
    <t>Jasa Penyelenggaraan Layanan Transaksi Pembayaran Terkait dengan Distribusi Token Oleh Penyelenggara Distribusi</t>
  </si>
  <si>
    <t>Jasa Pemasaran dengan Media Voucer Oleh Penyelenggara Voucer</t>
  </si>
  <si>
    <t>Jasa Penyelenggaraan Layanan Transaksi Pembayaran Terkait dengan Distribusi Voucer Oleh Penyelenggara Voucer dan Penyelenggara  Distribusi</t>
  </si>
  <si>
    <t>Jasa Penyelenggaraan Program Loyalitas dan Penghargaan Pelanggan (Consumer Loyalty/Reward Program)  Oleh Penyelenggara Voucer</t>
  </si>
  <si>
    <t>Bunga Pinjaman yang Diterima  Wajib Pajak Dalam Negeri dan Bentuk Usaha Tetap Melalui Layanan Pinjam Meminjam Uang Berbasis Teknologi Informasi</t>
  </si>
  <si>
    <t>Bunga Tabungan dan Bunga Deposito yang Ditempatkan di Dalam Negeri yang Dananya Bersumber Selain dari Devisa Hasil Ekspor (DHE)</t>
  </si>
  <si>
    <t>Bunga Deposito yang Ditempatkan di Dalam Negeri (mata uang IDR bersumber dari DHE tenor 1 bulan)</t>
  </si>
  <si>
    <t>Bunga Deposito yang Ditempatkan di Dalam Negeri (mata uang IDR bersumber dari DHE tenor 3 bulan)</t>
  </si>
  <si>
    <t>Bunga Deposito yang Ditempatkan di Dalam Negeri (mata uang IDR bersumber dari DHE tenor 6 bulan atau lebih)</t>
  </si>
  <si>
    <t>Bunga Deposito yang Ditempatkan di Dalam Negeri (mata uang USD bersumber dari DHE tenor 1 bulan)</t>
  </si>
  <si>
    <t>Bunga Deposito yang Ditempatkan di Dalam Negeri (mata uang USD bersumber dari DHE tenor 3 bulan)</t>
  </si>
  <si>
    <t>Bunga Deposito yang Ditempatkan di Dalam Negeri (mata uang USD bersumber dari DHE tenor 6 bulan)</t>
  </si>
  <si>
    <t>Bunga Deposito yang Ditempatkan di Dalam Negeri (mata uang USD bersumber dari DHE tenor lebih 6 bulan)</t>
  </si>
  <si>
    <t>Bunga Deposito/Tabungan yang Ditempatkan di Luar Negeri Melalui Bank yang Didirikan atau Bertempat Kedudukan di Indonesia atau Cabang Bank Luar Negeri di Indonesia</t>
  </si>
  <si>
    <t>Diskonto Sertifikat Bank Indonesia</t>
  </si>
  <si>
    <t>Jasa Giro</t>
  </si>
  <si>
    <t>Bunga Obligasi, Surat Utang Negara, atau Obligasi Daerah yang Diterima Wajib Pajak Dalam Negeri dan Bentuk Usaha Tetap.</t>
  </si>
  <si>
    <t>Bunga Obligasi yang Diterima Wajib Pajak Dalam Negeri dan Bentuk Usaha Tetap yang diadministrasikan oleh BI</t>
  </si>
  <si>
    <t>Diskonto Surat Perbendaharaan Negara yang Diterima Wajib Pajak Dalam Negeri dan Bentuk Usaha Tetap</t>
  </si>
  <si>
    <t>Diskonto Surat Perbendaharaan Negara yang Diterima Wajib Pajak Penduduk/Berkedudukan di Luar Negeri</t>
  </si>
  <si>
    <t>Transaksi Penjualan Saham di Bursa Efek (Saham Pendiri)</t>
  </si>
  <si>
    <t>Transaksi Penjualan Saham di Bursa Efek (Bukan Saham Pendiri)</t>
  </si>
  <si>
    <t>Transaksi Penjualan Saham Milik Perusahaan Modal Ventura Tidak di Bursa Efek</t>
  </si>
  <si>
    <t>Persewaan Tanah dan/atau Bangunan</t>
  </si>
  <si>
    <t>Hadiah Undian</t>
  </si>
  <si>
    <t>Pekerjaan Konstruksi yang Dilakukan oleh Penyedia Jasa yang Memiliki Sertifikat Badan Usaha Kualifikasi Kecil atau Sertifikat Kompetensi Kerja untuk Usaha Orang Perseorangan</t>
  </si>
  <si>
    <t>Pekerjaan Konstruksi yang Dilakukan oleh Penyedia Jasa yang Tidak Memiliki Sertifikat Badan Usaha Atau Sertifikat Kompetensi Kerja untuk Usaha Orang Perseorangan</t>
  </si>
  <si>
    <t>Pekerjaan Konstruksi yang Dilakukan oleh Penyedia Jasa yang Memiliki Sertifikat Selain Sertifikat Badan Usaha Kualifikasi Kecil atau Sertifikat Kompetensi Kerja untuk Usaha Orang Perseorangan</t>
  </si>
  <si>
    <t>Pekerjaan Konstruksi Terintegrasi yang Dilakukan oleh Penyedia Jasa yang Memiliki Sertifikat Badan Usaha</t>
  </si>
  <si>
    <t>Pekerjaan Konstruksi Terintegrasi yang Dilakukan oleh Penyedia Jasa yang Tidak Memiliki Sertifikat Badan Usaha</t>
  </si>
  <si>
    <t>Jasa Konsultansi Konstruksi yang Dilakukan oleh Penyedia Jasa yang Memiliki Sertifikat Badan Usaha atau Sertifikat Kompetensi Kerja untuk Usaha Orang Perseorangan</t>
  </si>
  <si>
    <t>Jasa Konsultansi Konstruksi yang Dilakukan oleh Penyedia Jasa yang Tidak Memiliki Sertifikat Badan Usaha atau Sertifikat Kompetensi Kerja untuk Usaha Orang Perseorangan</t>
  </si>
  <si>
    <t>Bunga Simpanan yang Dibayarkan oleh Koperasi kepada Anggota Wajib Pajak Orang Pribadi (bunga sampai dengan Rp240.000,00)</t>
  </si>
  <si>
    <t>Bunga Simpanan yang Dibayarkan oleh Koperasi kepada Anggota Wajib Pajak Orang Pribadi (bunga di atas Rp240.000,00)</t>
  </si>
  <si>
    <t>Dividen yang Diterima/Diperoleh Wajib Pajak Orang Pribadi Dalam Negeri</t>
  </si>
  <si>
    <t>Pemotongan atau pemungutan PPh atas transaksi pembelian yang dilakukan oleh Wajib Pajak dengan peredaran bruto tertentu sesuai dengan Peraturan Pemerintah Nomor 55 Tahun 2022.</t>
  </si>
  <si>
    <t>Imbalan yang Dibayarkan/Terutang kepada Perusahaan Pelayaran Dalam Negeri</t>
  </si>
  <si>
    <t>Imbalan Charter Kapal Laut dan/atau Pesawat Udara yang Dibayarkan/ Terutang kepada Perusahaan Pelayaran dan/atau Penerbangan Luar Negeri  melalui BUT di Indonesia</t>
  </si>
  <si>
    <t>Imbalan Charter Pesawat Udara yang Dibayarkan/Terutang kepada Perusahaan Penerbangan Dalam Negeri oleh Pemotong Pajak</t>
  </si>
  <si>
    <t>Uplift Hulu Migas</t>
  </si>
  <si>
    <t>Participating Interest Eksplorasi Hulu Migas</t>
  </si>
  <si>
    <t>Participating Interest Eksploitasi Hulu Migas</t>
  </si>
  <si>
    <t>Pembayaran atas Pembelian Barang dan/atau Bahan untuk Kegiatan Usahanya oleh BUMN/Badan Usaha Tertentu</t>
  </si>
  <si>
    <t>Penjualan Hasil Produksi Kepada Distributor di Dalam Negeri oleh Badan Usaha/Industri Tertentu (Industri Semen)</t>
  </si>
  <si>
    <t>Penjualan Hasil Produksi Kepada Distributor di Dalam Negeri oleh Badan Usaha/Industri Tertentu (Industri Baja)</t>
  </si>
  <si>
    <t>Penjualan Hasil Produksi Kepada Distributor di Dalam Negeri oleh Badan Usaha/Industri Tertentu (Industri Otomotif)</t>
  </si>
  <si>
    <t>Penjualan Hasil Produksi Kepada Distributor di Dalam Negeri oleh Badan Usaha/Industri Tertentu (Industri Farmasi)</t>
  </si>
  <si>
    <t>Penjualan Hasil Produksi Kepada Distributor di Dalam Negeri oleh Badan Usaha/Industri Tertentu (industri Kertas)</t>
  </si>
  <si>
    <t>Penjualan Kendaraan Bermotor di Dalam Negeri oleh ATPM, APM dan Importir Umum Kendaraan Bermotor</t>
  </si>
  <si>
    <t>Pembelian oleh Badan Usaha Berupa Komoditas Tambang Batubara, Mineral Logam dan Mineral Bukan Logam dari Badan atau Orang Pribadi Pemegang IUP</t>
  </si>
  <si>
    <t>Penjualan Emas Batangan di Dalam Negeri oleh Badan Usaha</t>
  </si>
  <si>
    <t>Pembelian Bahan Hasil Kehutanan yang Belum Melalui Proses Industri Manufaktur, untuk Keperluan Industrinya/Ekspornya oleh Badan Usaha Industri/Eksportir</t>
  </si>
  <si>
    <t>Pembelian Bahan Hasil Perkebunan yang Belum Melalui Proses Industri Manufaktur, untuk Keperluan Industrinya/Ekspornya Oleh Badan Usaha Industri/Eksportir</t>
  </si>
  <si>
    <t>Pembelian Bahan Hasil Pertanian yang Belum Melalui Proses Industri Manufaktur, untuk Keperluan Industrinya/Ekspornya Oleh Badan Usaha Industri/Eksportir</t>
  </si>
  <si>
    <t>Pembelian Bahan Hasil Peternakan yang Belum Melalui Proses Industri Manufaktur, untuk Keperluan Industrinya/Ekspornya Oleh Badan Usaha Industri/Eksportir</t>
  </si>
  <si>
    <t>Pembelian Bahan Hasil Perikanan yang Belum Melalui Proses Industri Manufaktur, untuk Keperluan Industrinya/Ekspornya Oleh Badan Usaha Industri/Eksportir</t>
  </si>
  <si>
    <t>Penjualan BBM oleh Pertamina atau Anak Perusahaan Pertamina Kepada SPBU (Final)</t>
  </si>
  <si>
    <t>Penjualan BBM oleh Pertamina atau Anak Perusahaan Pertamina Kepada Selain SPBU/Agen/Penyalur (Tidak Final)</t>
  </si>
  <si>
    <t>Penjualan BBM oleh Badan Usaha Selain Pertamina atau Anak Perusahaan Pertamina Kepada SPBU/Agen/Penyalur  (Final)</t>
  </si>
  <si>
    <t>Penjualan BBM oleh Badan Usaha Selain Pertamina atau Anak Perusahaan Pertamina Kepada Selain SPBU/Agen/Penyalur (Tidak Final)</t>
  </si>
  <si>
    <t>Penjualan Pelumas oleh Importir/Produsen</t>
  </si>
  <si>
    <t>Penjualan BBG oleh Produsen/Importir Kepada Selain SPBU/Agen/Penyalur (Tidak Final)</t>
  </si>
  <si>
    <t>Penjualan BBG oleh produsen/importir Kepada SPBU/Agen/Penyalur (Final)</t>
  </si>
  <si>
    <t>Penjualan BBM oleh Pertamina atau Anak Perusahaan Pertamina kepada Agen/Penyalur selain SPBU (Final)</t>
  </si>
  <si>
    <t>Penjualan Barang yang Tergolong Sangat Mewah Selain Rumah Beserta Tanahnya, Apartemen, Kondominium dan Sejenisnya</t>
  </si>
  <si>
    <t>Penjualan Barang yang Tergolong Sangat Mewah Untuk Rumah Beserta Tanahnya, Apartemen, Kondominium dan Sejenisnya</t>
  </si>
  <si>
    <t>Ekspor Komoditas Tambang Batubara, Mineral Logam, dan Mineral Bukan Logam yang Dilakukan Oleh Eksportir, Kecuali WP yang Terikat dalam PKP2B dan KK</t>
  </si>
  <si>
    <t>Penghasilan Sehubungan dengan Aset Kripto yang dipungut oleh Penyelenggara Perdagangan Melalui Sistem Elektronik yang Merupakan Pedagang Fisik Aset Kripto</t>
  </si>
  <si>
    <t>Penghasilan Sehubungan dengan Aset Kripto yang dipungut oleh Penyelenggara Perdagangan Melalui Sistem Elektronik yang Bukan Merupakan Pedagang Fisik Aset Kripto</t>
  </si>
  <si>
    <t>Penghasilan Sehubungan dengan Transaksi Penjualan Barang, Penyerahan Jasa, dan/atau Persewaan serta Penghasilan Lain Sehubungan dengan Penggunaan Harta yang Dilakukan Melalui Pihak Lain dalam Sistem Informasi Pengadaan Pemerintah (Tidak Final)</t>
  </si>
  <si>
    <t>Penghasilan Sehubungan dengan Transaksi Penjualan Barang, Penyerahan Jasa, dan/atau Persewaan serta Penghasilan Lain Sehubungan dengan Penggunaan Harta yang Dilakukan Melalui Pihak Lain dalam Sistem Informasi Pengadaan Pemerintah (Final)</t>
  </si>
  <si>
    <t>Penghasilan yang Diterima atau Diperoleh Pedagang Dalam Negeri Penjualan Barang, Penyerahan Jasa, dan/atau Persewaan serta Penghasilan Lain Sehubungan dengan Penggunaan Harta yang Dilakukan Melalui Perdagangan Melalui Sistem Elektronik (Tidak Final)</t>
  </si>
  <si>
    <t>Penjualan Emas Batangan di Dalam Negeri oleh Pengusaha Emas Perhiasan dan/atau Emas Batangan</t>
  </si>
  <si>
    <t>Penjualan Emas Perhiasan di Dalam Negeri oleh Pengusaha Emas Perhiasan dan/atau Emas Batangan</t>
  </si>
  <si>
    <t>Penjualan Perhiasan Selain dari Emas dan/atau Batu Permata dan/atau Batu Lainnya yang Sejenis oleh Pengusaha Emas Perhiasan dan/atau Emas Batangan</t>
  </si>
  <si>
    <t>Penghasilan yang Diterima atau Diperoleh Sehubungan dengan Kerja Sama dengan Lembaga Pengelola Investasi (LPI)</t>
  </si>
  <si>
    <t>Pengalihan Hak atas Tanah dan/atau Bangunan</t>
  </si>
  <si>
    <t>Pengalihan Rumah Sederhana dan Rumah Susun Sederhana yang Dilakukan oleh WP yang Usaha Pokoknya Mengalihkan Hak atas Tanah dan/atau Bangunan</t>
  </si>
  <si>
    <t>Pengalihan Hak atas Tanah dan/atau Bangunan kepada Pemerintah, BUMN yang Mendapat Penugasan Khusus dari Pemerintah, atau BUMD yang Mendapat Penugasan Khusus dari Kepala Daerah, sesuai UU mengenai Pengadaan Tanah bagi Pembangunan untuk Kepentingan Umum</t>
  </si>
  <si>
    <t>Imbalan yang Diterima/Diperoleh Sehubungan dengan Pengangkutan Orang dan/atau Barang Termasuk Penyewaan Kapal Laut Oleh Perusahaan Pelayaran Dalam Negeri</t>
  </si>
  <si>
    <t>Penghasilan Wajib Pajak Luar Negeri yang Mempunyai Kantor Perwakilan Dagang di Indonesia</t>
  </si>
  <si>
    <t>Penghasilan Wajib Pajak yang Melakukan Kegiatan Usaha Jasa Maklon (Contract Manufacturing) Internasional di Bidang Produksi Mainan Anak-Anak</t>
  </si>
  <si>
    <t>Pemungutan oleh Bendaharawan</t>
  </si>
  <si>
    <t>Pemotongan atau Pemungutan PPh atas transaksi penjualan barang atau penyerahan jasa yang dilakukan oleh Wajib Pajak orang pribadi yang memiliki peredaran bruto tertentu sesuai dengan PP 55 Tahun 2022 dengan peredaran usaha s.d Rp500.000.000,00.</t>
  </si>
  <si>
    <t>Pemotongan atau Pemungutan PPh atas transaksi penjualan barang atau penyerahan jasa yang dilakukan oleh Wajib Pajak yang memenuhi persyaratan tertentu untuk dikenai PPh yang bersifat final dengan tarif 0% di IKN (PPh UMKM di IKN).</t>
  </si>
  <si>
    <t>Pemotongan atau pemungutan PPh atas transaksi pembelian yang dilakukan oleh Wajib Pajak yang memanfaatkan fasilitas PPh final dengan tarif 0% di IKN (PPh UMKM di IKN).</t>
  </si>
  <si>
    <t>24-101-01</t>
  </si>
  <si>
    <t>24-102-01</t>
  </si>
  <si>
    <t>24-103-01</t>
  </si>
  <si>
    <t>24-100-01</t>
  </si>
  <si>
    <t>24-100-02</t>
  </si>
  <si>
    <t>24-104-01</t>
  </si>
  <si>
    <t>24-104-02</t>
  </si>
  <si>
    <t>24-104-03</t>
  </si>
  <si>
    <t>24-104-04</t>
  </si>
  <si>
    <t>24-104-05</t>
  </si>
  <si>
    <t>24-104-06</t>
  </si>
  <si>
    <t>24-104-07</t>
  </si>
  <si>
    <t>24-104-08</t>
  </si>
  <si>
    <t>24-104-09</t>
  </si>
  <si>
    <t>24-104-10</t>
  </si>
  <si>
    <t>24-104-11</t>
  </si>
  <si>
    <t>24-104-12</t>
  </si>
  <si>
    <t>24-104-13</t>
  </si>
  <si>
    <t>24-104-14</t>
  </si>
  <si>
    <t>24-104-15</t>
  </si>
  <si>
    <t>24-104-16</t>
  </si>
  <si>
    <t>24-104-17</t>
  </si>
  <si>
    <t>24-104-18</t>
  </si>
  <si>
    <t>24-104-19</t>
  </si>
  <si>
    <t>24-104-20</t>
  </si>
  <si>
    <t>24-104-21</t>
  </si>
  <si>
    <t>24-104-22</t>
  </si>
  <si>
    <t>24-104-23</t>
  </si>
  <si>
    <t>24-104-24</t>
  </si>
  <si>
    <t>24-104-25</t>
  </si>
  <si>
    <t>24-104-26</t>
  </si>
  <si>
    <t>24-104-27</t>
  </si>
  <si>
    <t>24-104-28</t>
  </si>
  <si>
    <t>24-104-29</t>
  </si>
  <si>
    <t>24-104-30</t>
  </si>
  <si>
    <t>24-104-31</t>
  </si>
  <si>
    <t>24-104-32</t>
  </si>
  <si>
    <t>24-104-33</t>
  </si>
  <si>
    <t>24-104-34</t>
  </si>
  <si>
    <t>24-104-35</t>
  </si>
  <si>
    <t>24-104-36</t>
  </si>
  <si>
    <t>24-104-37</t>
  </si>
  <si>
    <t>24-104-38</t>
  </si>
  <si>
    <t>24-104-39</t>
  </si>
  <si>
    <t>24-104-40</t>
  </si>
  <si>
    <t>24-104-41</t>
  </si>
  <si>
    <t>24-104-42</t>
  </si>
  <si>
    <t>24-104-43</t>
  </si>
  <si>
    <t>24-104-44</t>
  </si>
  <si>
    <t>24-104-45</t>
  </si>
  <si>
    <t>24-104-46</t>
  </si>
  <si>
    <t>24-104-47</t>
  </si>
  <si>
    <t>24-104-48</t>
  </si>
  <si>
    <t>24-104-49</t>
  </si>
  <si>
    <t>24-104-50</t>
  </si>
  <si>
    <t>24-104-51</t>
  </si>
  <si>
    <t>24-104-52</t>
  </si>
  <si>
    <t>24-104-53</t>
  </si>
  <si>
    <t>24-104-54</t>
  </si>
  <si>
    <t>24-104-55</t>
  </si>
  <si>
    <t>24-104-56</t>
  </si>
  <si>
    <t>24-104-57</t>
  </si>
  <si>
    <t>24-104-58</t>
  </si>
  <si>
    <t>24-104-59</t>
  </si>
  <si>
    <t>24-104-60</t>
  </si>
  <si>
    <t>24-104-61</t>
  </si>
  <si>
    <t>24-104-62</t>
  </si>
  <si>
    <t>24-104-63</t>
  </si>
  <si>
    <t>24-104-64</t>
  </si>
  <si>
    <t>24-104-65</t>
  </si>
  <si>
    <t>24-104-66</t>
  </si>
  <si>
    <t>24-104-67</t>
  </si>
  <si>
    <t>24-104-68</t>
  </si>
  <si>
    <t>24-104-69</t>
  </si>
  <si>
    <t>24-105-01</t>
  </si>
  <si>
    <t>28-404-01</t>
  </si>
  <si>
    <t>28-404-02</t>
  </si>
  <si>
    <t>28-404-03</t>
  </si>
  <si>
    <t>28-404-04</t>
  </si>
  <si>
    <t>28-404-05</t>
  </si>
  <si>
    <t>28-404-06</t>
  </si>
  <si>
    <t>28-404-07</t>
  </si>
  <si>
    <t>28-404-08</t>
  </si>
  <si>
    <t>28-404-09</t>
  </si>
  <si>
    <t>28-404-10</t>
  </si>
  <si>
    <t>28-404-11</t>
  </si>
  <si>
    <t>28-401-01</t>
  </si>
  <si>
    <t>28-401-06</t>
  </si>
  <si>
    <t>28-401-03</t>
  </si>
  <si>
    <t>28-401-04</t>
  </si>
  <si>
    <t>28-401-05</t>
  </si>
  <si>
    <t>28-407-01</t>
  </si>
  <si>
    <t>28-406-01</t>
  </si>
  <si>
    <t>28-408-01</t>
  </si>
  <si>
    <t>28-403-02</t>
  </si>
  <si>
    <t>28-405-01</t>
  </si>
  <si>
    <t>28-409-22</t>
  </si>
  <si>
    <t>28-409-23</t>
  </si>
  <si>
    <t>28-409-24</t>
  </si>
  <si>
    <t>28-409-25</t>
  </si>
  <si>
    <t>28-409-26</t>
  </si>
  <si>
    <t>28-409-27</t>
  </si>
  <si>
    <t>28-409-28</t>
  </si>
  <si>
    <t>28-417-01</t>
  </si>
  <si>
    <t>28-417-02</t>
  </si>
  <si>
    <t>28-419-01</t>
  </si>
  <si>
    <t>28-423-01</t>
  </si>
  <si>
    <t>28-423-02</t>
  </si>
  <si>
    <t>28-410-02</t>
  </si>
  <si>
    <t>28-411-02</t>
  </si>
  <si>
    <t>29-101-01</t>
  </si>
  <si>
    <t>28-421-01</t>
  </si>
  <si>
    <t>28-421-02</t>
  </si>
  <si>
    <t>28-421-03</t>
  </si>
  <si>
    <t>22-900-01</t>
  </si>
  <si>
    <t>22-100-07</t>
  </si>
  <si>
    <t>22-100-08</t>
  </si>
  <si>
    <t>22-100-09</t>
  </si>
  <si>
    <t>22-100-10</t>
  </si>
  <si>
    <t>22-100-11</t>
  </si>
  <si>
    <t>22-100-12</t>
  </si>
  <si>
    <t>22-100-13</t>
  </si>
  <si>
    <t>22-100-14</t>
  </si>
  <si>
    <t>22-100-15</t>
  </si>
  <si>
    <t>22-100-16</t>
  </si>
  <si>
    <t>22-100-17</t>
  </si>
  <si>
    <t>22-100-18</t>
  </si>
  <si>
    <t>22-100-19</t>
  </si>
  <si>
    <t>22-401-01</t>
  </si>
  <si>
    <t>22-100-20</t>
  </si>
  <si>
    <t>22-401-02</t>
  </si>
  <si>
    <t>22-100-21</t>
  </si>
  <si>
    <t>22-100-22</t>
  </si>
  <si>
    <t>22-100-23</t>
  </si>
  <si>
    <t>22-100-24</t>
  </si>
  <si>
    <t>22-401-03</t>
  </si>
  <si>
    <t>22-401-04</t>
  </si>
  <si>
    <t>22-403-01</t>
  </si>
  <si>
    <t>22-403-02</t>
  </si>
  <si>
    <t>22-404-01</t>
  </si>
  <si>
    <t>22-405-01</t>
  </si>
  <si>
    <t>22-405-02</t>
  </si>
  <si>
    <t>22-101-01</t>
  </si>
  <si>
    <t>22-101-02</t>
  </si>
  <si>
    <t>22-102-01</t>
  </si>
  <si>
    <t>22-102-02</t>
  </si>
  <si>
    <t>22-100-25</t>
  </si>
  <si>
    <t>22-100-26</t>
  </si>
  <si>
    <t>22-100-27</t>
  </si>
  <si>
    <t>28-499-02</t>
  </si>
  <si>
    <t>28-402-01</t>
  </si>
  <si>
    <t>28-402-02</t>
  </si>
  <si>
    <t>28-402-03</t>
  </si>
  <si>
    <t>28-410-01</t>
  </si>
  <si>
    <t>28-411-01</t>
  </si>
  <si>
    <t>28-413-01</t>
  </si>
  <si>
    <t>28-499-01</t>
  </si>
  <si>
    <t>22-910-01</t>
  </si>
  <si>
    <t>Tarif</t>
  </si>
  <si>
    <t>1</t>
  </si>
  <si>
    <t>28-423-03</t>
  </si>
  <si>
    <t>28-423-12</t>
  </si>
  <si>
    <t>28-423-13</t>
  </si>
  <si>
    <t>Kode Fasilitas</t>
  </si>
  <si>
    <t>N/A</t>
  </si>
  <si>
    <t>TaxExAr22</t>
  </si>
  <si>
    <t>TaxExAr23</t>
  </si>
  <si>
    <t>TaxExIntDep</t>
  </si>
  <si>
    <t>TaxExIntPhtb</t>
  </si>
  <si>
    <t>DTP</t>
  </si>
  <si>
    <t>PP23</t>
  </si>
  <si>
    <t>ETC</t>
  </si>
  <si>
    <t>Nama Fasilitas</t>
  </si>
  <si>
    <t>Tanpa Fasilitas</t>
  </si>
  <si>
    <t>Surat Keterangan Bebas (SKB) Pemotongan PPh Pasal 22</t>
  </si>
  <si>
    <t>Surat Keterangan Bebas (SKB) Pemotongan PPh Pasal 23</t>
  </si>
  <si>
    <t>Surat Keterangan Bebas (SKB) Pemotongan PPh atas Pengalihan Hak atas Tanah dan Bangunan</t>
  </si>
  <si>
    <t>PPh Ditanggung Pemerintah (DTP)</t>
  </si>
  <si>
    <t>Surat Keterangan Bebas (SKB) Pemotongan PPh atas Bunga atas Deposito Berjangka dan tabungan</t>
  </si>
  <si>
    <t>Surat Keterangan  PP 23/2018</t>
  </si>
  <si>
    <t>Fasilitas Lainnya</t>
  </si>
  <si>
    <t>Kode Pembayaran IP</t>
  </si>
  <si>
    <t>Imprest</t>
  </si>
  <si>
    <t>Direct</t>
  </si>
  <si>
    <t>-</t>
  </si>
  <si>
    <t>Pembayaran Langsung</t>
  </si>
  <si>
    <t>Uang Persediaan</t>
  </si>
  <si>
    <t>Nama Pembayaran IP</t>
  </si>
  <si>
    <t>Kode Dokumen</t>
  </si>
  <si>
    <t>TaxInvoice</t>
  </si>
  <si>
    <t>CommercialInvoice</t>
  </si>
  <si>
    <t>Contract</t>
  </si>
  <si>
    <t>PaymentProof</t>
  </si>
  <si>
    <t>StatementLetter</t>
  </si>
  <si>
    <t>Nama Dokumen Referensi</t>
  </si>
  <si>
    <t>Masa Pajak</t>
  </si>
  <si>
    <t>Tahun Pajak</t>
  </si>
  <si>
    <t>NPWP</t>
  </si>
  <si>
    <t>ID TKU Penerima Penghasilan</t>
  </si>
  <si>
    <t>Fasilitas</t>
  </si>
  <si>
    <t>DPP</t>
  </si>
  <si>
    <t>Jenis Dok. Referensi</t>
  </si>
  <si>
    <t>Nomor Dok. Referensi</t>
  </si>
  <si>
    <t>Tanggal Dok. Referensi</t>
  </si>
  <si>
    <t>ID TKU Pemotong</t>
  </si>
  <si>
    <t>Opsi Pembayaran (IP)</t>
  </si>
  <si>
    <t>Nomor SP2D (IP)</t>
  </si>
  <si>
    <t>Tanggal Pemotongan</t>
  </si>
  <si>
    <t>Kolom pada excel</t>
  </si>
  <si>
    <t>Kolom pada xml</t>
  </si>
  <si>
    <t>Petunjuk pengisian</t>
  </si>
  <si>
    <t>Contoh pengisian</t>
  </si>
  <si>
    <t>Keterangan tambahan</t>
  </si>
  <si>
    <t>TIN</t>
  </si>
  <si>
    <t>Diisi dengan NPWP pemotong/pemungut</t>
  </si>
  <si>
    <t>1234567890123456</t>
  </si>
  <si>
    <t>TaxPeriodMonth</t>
  </si>
  <si>
    <t>Diisi dengan masa pajak pemotongan/pemungutan</t>
  </si>
  <si>
    <t>TaxPeriodYear</t>
  </si>
  <si>
    <t>2025</t>
  </si>
  <si>
    <t>CounterpartTin</t>
  </si>
  <si>
    <t>Diisi dengan NPWP/NIK penerima penghasilan</t>
  </si>
  <si>
    <t>0987654321098765</t>
  </si>
  <si>
    <t>IDPlaceOfBusinessActivityOfIncomeRecipient</t>
  </si>
  <si>
    <t>Diisi dengan ID TKU penerima penghasilan</t>
  </si>
  <si>
    <t>0987654321098765432109</t>
  </si>
  <si>
    <t>TaxCertificate</t>
  </si>
  <si>
    <t>Diisi dengan fasilitas perpajakan yang digunakan</t>
  </si>
  <si>
    <t>TaxObjectCode</t>
  </si>
  <si>
    <t>Diisi dengan kode objek pajak</t>
  </si>
  <si>
    <t>TaxBase</t>
  </si>
  <si>
    <t>Diisi dengan dasar pemotongan pajak</t>
  </si>
  <si>
    <t>Rate</t>
  </si>
  <si>
    <t>Diisi dengan tarif yang sesuai dengan referensi kode objek pajak</t>
  </si>
  <si>
    <t>Saat di export ke xml, excel secara otomatis akan merubah menjadi format desimal menggunakan titik, contoh : 2.5</t>
  </si>
  <si>
    <t>Document</t>
  </si>
  <si>
    <t>Diisi dengan jenis dokumen yang menjadi dasar pemotongan/pemungutan</t>
  </si>
  <si>
    <t>DocumentNumber</t>
  </si>
  <si>
    <t>Diisi dengan nomor dokumen dasar pemotongan/pemungutan</t>
  </si>
  <si>
    <t>0100012292489165</t>
  </si>
  <si>
    <t>DocumentDate</t>
  </si>
  <si>
    <t>Diisi dengan tanggal dokumen dasar pemotongan/pemungutan</t>
  </si>
  <si>
    <t>Saat di export ke xml, excel secara otomatis akan merubah menjadi format YYYY-MM-DD</t>
  </si>
  <si>
    <t>IDPlaceOfBusinessActivity</t>
  </si>
  <si>
    <t>Diisi dengan ID TKU pemotong/pemungut</t>
  </si>
  <si>
    <t>1234567890123456789012</t>
  </si>
  <si>
    <t>GovTreasurerOpt</t>
  </si>
  <si>
    <t>Diisi dengan metode pembayaran (hanya digunakan oleh pemotong/pemungut instansi pemerintah)</t>
  </si>
  <si>
    <t>SP2DNumber</t>
  </si>
  <si>
    <t>Diisi dengan Nomor SP2D (hanya digunakan oleh pemotong/pemungut instansi pemerintah)</t>
  </si>
  <si>
    <t>WithholdingDate</t>
  </si>
  <si>
    <t>Diisi dengan tanggal pemotongan/pemungutan</t>
  </si>
  <si>
    <t>Announcement</t>
  </si>
  <si>
    <t>Pengumuman</t>
  </si>
  <si>
    <t>Surat Tagihan</t>
  </si>
  <si>
    <t>Kontrak</t>
  </si>
  <si>
    <t>CurrentAccount</t>
  </si>
  <si>
    <t>Decree</t>
  </si>
  <si>
    <t>DeedOfEngagement</t>
  </si>
  <si>
    <t>Akta Perjanjian</t>
  </si>
  <si>
    <t>DeedOfGeneral</t>
  </si>
  <si>
    <t>Akta RUPS</t>
  </si>
  <si>
    <t>Other</t>
  </si>
  <si>
    <t>Lainnya</t>
  </si>
  <si>
    <t>OtherFacilityDoc</t>
  </si>
  <si>
    <t>Dokumen Fasilitas Lainnya</t>
  </si>
  <si>
    <t>Bukti Pembayaran</t>
  </si>
  <si>
    <t>Surat Pernyataan</t>
  </si>
  <si>
    <t>Faktur Pajak</t>
  </si>
  <si>
    <t>TaxRegulationDoc</t>
  </si>
  <si>
    <t>Dokumen Perpajakan</t>
  </si>
  <si>
    <t>TradeConfirmation</t>
  </si>
  <si>
    <t>Trade Confirmation</t>
  </si>
  <si>
    <t>Validasi</t>
  </si>
  <si>
    <t>NPWP Pemotong harus sama dengan NPWP login</t>
  </si>
  <si>
    <t>NPWP/NIK wajib valid</t>
  </si>
  <si>
    <t>Jika menggunakan fasilitas perpajakan, sistem akan memvalidasi apakah fasiltas tersebut valid untuk digunakan</t>
  </si>
  <si>
    <t>Jika menggunakan fasilitas perpajakan lainnya, tarif dapat diisi tidak sesuai dengan referensi kode objek pajak</t>
  </si>
  <si>
    <t>Jika metode pembayaran = "Direct", nomor SP2D wajib diisi dan wajib valid</t>
  </si>
  <si>
    <t>Tanggal pemotongan tidak boleh lebih rendah dari masa/tahun pajak bukti potong</t>
  </si>
  <si>
    <t>Pilihan metode pembayaran (Imprest (Uang Persediaan)/Direct (Langsung)) hanya bisa digunakan oleh WP Instansi Pemerintah</t>
  </si>
  <si>
    <t>NPWP Pemotong*</t>
  </si>
  <si>
    <t>Masa Pajak*</t>
  </si>
  <si>
    <t>Tahun Pajak*</t>
  </si>
  <si>
    <t>NPWP*</t>
  </si>
  <si>
    <t>ID TKU Penerima Penghasilan*</t>
  </si>
  <si>
    <t>Fasilitas*</t>
  </si>
  <si>
    <t>Kode Objek Pajak*</t>
  </si>
  <si>
    <t>DPP*</t>
  </si>
  <si>
    <t>Tarif*</t>
  </si>
  <si>
    <t>Jenis Dok. Referensi*</t>
  </si>
  <si>
    <t>Nomor Dok. Referensi*</t>
  </si>
  <si>
    <t>Tanggal Dok. Referensi*</t>
  </si>
  <si>
    <t>ID TKU Pemotong*</t>
  </si>
  <si>
    <t>Tanggal Pemotongan*</t>
  </si>
  <si>
    <t>* Wajib diisi</t>
  </si>
  <si>
    <t>Jika Document = TaxInvoice, maka document number wajib nomor faktur pajak yang valid</t>
  </si>
  <si>
    <t>Jika Document = TaxInvoice, maka document date wajib sesuai dengan tanggal faktur pajak</t>
  </si>
  <si>
    <t>411122-100</t>
  </si>
  <si>
    <t>411129-600</t>
  </si>
  <si>
    <t>Pemotongan atau pemungutan PPh atas penjualan barang atau penyerahan jasa yang dilakukan oleh Wajib Pajak dengan peredaran bruto tertentu sesuai dengan Peraturan Pemerintah Nomor 23 Tahun 2018 atau Peraturan Pemerintah Nomor 55 Tahun 2022.</t>
  </si>
  <si>
    <t>Jasa Perencanaan Kota dan Arsitektur Landscape;</t>
  </si>
  <si>
    <t>Penjualan  Pulsa dan Kartu Perdana oleh Penyelenggara Distribusi Tingkat Kedua yang Merupakan Pemungut PPh Pasal 22</t>
  </si>
  <si>
    <t>Imbalan yang Dibayarkan/Terutang kepada Perusahaan Pelayaran dan/atau Penerbangan Luar Negeri Sehubungan dengan Pengangkutan Orang dan/atau Barang (Selain Berdasarkan Perjanjian Charter)</t>
  </si>
  <si>
    <t>Penghasilan dari Instrumen Moneter dan/atau Instrumen Keuangan Tertentu di Indonesia (Mata Uang VALAS Bersumber dari DHE SDA Tenor Lebih Dari 6 Bulan)</t>
  </si>
  <si>
    <t>Penghasilan dari Instrumen Moneter dan/atau Instrumen Keuangan Tertentu di Indonesia (Mata Uang VALAS Bersumber dari DHE SDA Tenor 6 Bulan)</t>
  </si>
  <si>
    <t>Penghasilan dari Instrumen Moneter dan/atau Instrumen Keuangan Tertentu di Indonesia (Mata Uang VALAS Bersumber dari DHE SDA Tenor Lebih Dari 3 Bulan sampai dengan Kurang Dari 6 Bulan)</t>
  </si>
  <si>
    <t>Penghasilan dari Instrumen Moneter dan/atau Instrumen Keuangan Tertentu di Indonesia (Mata Uang VALAS Bersumber dari DHE SDA Tenor 1 Bulan sampai dengan Kurang Dari 3 Bulan)</t>
  </si>
  <si>
    <t>Penghasilan dari Instrumen Moneter dan/atau Instrumen Keuangan Tertentu di Indonesia (Mata Uang IDR Bersumber dari DHE SDA Tenor 6 Bulan atau Lebih Dari 6 Bulan)</t>
  </si>
  <si>
    <t>Penghasilan dari Instrumen Moneter dan/atau Instrumen Keuangan Tertentu di Indonesia (Mata Uang VALAS Bersumber dari DHE SDA Tenor 3 Bulan sampai dengan Kurang Dari 6 Bulan)</t>
  </si>
  <si>
    <t>PPh pasal 22 yang terutang atas penghasilan Kontraktor Utama sehubungan pelaksanaan proyek pemerintah yang dibiayai Hibah atau Pinjaman Luar Negeri</t>
  </si>
  <si>
    <t>PPh pasal 23 yang terutang atas penghasilan Kontraktor Utama sehubungan pelaksanaan proyek pemerintah yang dibiayai Hibah atau Pinjaman Luar Negeri</t>
  </si>
  <si>
    <t>Persewaan Tanah dan/atau Bangunan sehubungan Pelaksanaan Proyek Pemerintah yang Dibiayai dengan Hibah atau Dana Pinjaman Luar Negeri</t>
  </si>
  <si>
    <t>Pekerjaan Konstruksi yang Dilakukan oleh Penyedia Jasa yang Memiliki Sertifikat Badan Usaha Kualifikasi Kecil atau Sertifikat Kompetensi Kerja untuk Usaha Orang Perseorangan sehubungan Pelaksanaan Proyek Pemerintah yang Dibiayai dengan Hibah atau Dana Pinjaman Luar Negeri</t>
  </si>
  <si>
    <t>Pekerjaan Konstruksi yang Dilakukan oleh Penyedia Jasa yang Tidak Memiliki Sertifikat Badan Usaha Atau Sertifikat Kompetensi Kerja untuk Usaha Orang Perseorangan sehubungan Pelaksanaan Proyek Pemerintah yang Dibiayai dengan Hibah atau Dana Pinjaman Luar Negeri</t>
  </si>
  <si>
    <t>Pekerjaan Konstruksi yang Dilakukan oleh Penyedia Jasa yang Memiliki Sertifikat Selain Sertifikat Badan Usaha Kualifikasi Kecil atau Sertifikat Kompetensi Kerja untuk Usaha Orang Perseorangan sehubungan Pelaksanaan Proyek Pemerintah yang Dibiayai dengan Hibah atau Dana Pinjaman Luar Negeri</t>
  </si>
  <si>
    <t>Pekerjaan Konstruksi Terintegrasi yang Dilakukan oleh Penyedia Jasa yang Memiliki Sertifikat Badan Usaha sehubungan Pelaksanaan Proyek Pemerintah yang Dibiayai dengan Hibah atau Dana Pinjaman Luar Negeri</t>
  </si>
  <si>
    <t>Pekerjaan Konstruksi Terintegrasi yang Dilakukan oleh Penyedia Jasa yang Tidak Memiliki Sertifikat Badan Usaha sehubungan Pelaksanaan Proyek Pemerintah yang Dibiayai dengan Hibah atau Dana Pinjaman Luar Negeri</t>
  </si>
  <si>
    <t>Jasa Konsultansi Konstruksi yang Dilakukan oleh Penyedia Jasa yang Memiliki Sertifikat Badan Usaha atau Sertifikat Kompetensi Kerja untuk Usaha Orang Perseorangan sehubungan Pelaksanaan Proyek Pemerintah yang Dibiayai dengan Hibah atau Dana Pinjaman Luar Negeri</t>
  </si>
  <si>
    <t>Jasa Konsultansi Konstruksi yang Dilakukan oleh Penyedia Jasa yang Tidak Memiliki Sertifikat Badan Usaha atau Sertifikat Kompetensi Kerja untuk Usaha Orang Perseorangan sehubungan Pelaksanaan Proyek Pemerintah yang Dibiayai dengan Hibah atau Dana Pinjaman Luar Negeri</t>
  </si>
  <si>
    <t>Jasa Konstruksi Berupa Jasa Perencanaan Konstruksi (Dengan Kualifikasi Usaha) sehubungan Pelaksanaan Proyek Pemerintah yang Dibiayai dengan Hibah atau Dana Pinjaman Luar Negeri</t>
  </si>
  <si>
    <t>Jasa Konstruksi Berupa Jasa Perencanaan Konstruksi (Tanpa Kualifikasi Usaha) sehubungan Pelaksanaan Proyek Pemerintah yang Dibiayai dengan Hibah atau Dana Pinjaman Luar Negeri</t>
  </si>
  <si>
    <t>Jasa Konstruksi Berupa Jasa Pelaksanaan Konstruksi (Kualifikasi Usaha Kecil) sehubungan Pelaksanaan Proyek Pemerintah yang Dibiayai dengan Hibah atau Dana Pinjaman Luar Negeri</t>
  </si>
  <si>
    <t>Jasa Konstruksi Berupa Jasa Pelaksanaan Konstruksi (Kualifikasi Usaha Menengah dan Besar) sehubungan Pelaksanaan Proyek Pemerintah yang Dibiayai dengan Hibah atau Dana Pinjaman Luar Negeri</t>
  </si>
  <si>
    <t>Jasa Konstruksi Berupa Jasa Pelaksanaan Konstruksi (Tanpa Kualifikasi Usaha) sehubungan Pelaksanaan Proyek Pemerintah yang Dibiayai dengan Hibah atau Dana Pinjaman Luar Negeri</t>
  </si>
  <si>
    <t>Jasa Konstruksi Berupa Jasa Pengawasan Konstruksi (Dengan Kualifikasi Usaha) sehubungan Pelaksanaan Proyek Pemerintah yang Dibiayai dengan Hibah atau Dana Pinjaman Luar Negeri</t>
  </si>
  <si>
    <t>Jasa Konstruksi Berupa Jasa Pengawasan Konstruksi (Tanpa Kualifikasi Usaha) sehubungan Pelaksanaan Proyek Pemerintah yang Dibiayai dengan Hibah atau Dana Pinjaman Luar Negeri</t>
  </si>
  <si>
    <t>Pengalihan Hak atas Tanah dan/atau Bangunan sehubungan Pelaksanaan Proyek Pemerintah yang Dibiayai dengan Hibah atau Dana Pinjaman Luar Negeri</t>
  </si>
  <si>
    <t>Imbalan yang Dibayarkan/Terutang kepada Perusahaan Pelayaran Dalam Negeri sehubungan Pelaksanaan Proyek Pemerintah yang Dibiayai dengan Hibah atau Dana Pinjaman Luar Negeri</t>
  </si>
  <si>
    <t>Imbalan Charter Kapal Laut dan/atau Pesawat Udara yang Dibayarkan/ Terutang kepada Perusahaan Pelayaran dan/atau Penerbangan Luar Negeri melalui BUT di Indonesia sehubungan Pelaksanaan Proyek Pemerintah yang Dibiayai dengan Hibah atau Dana Pinjaman Luar Negeri</t>
  </si>
  <si>
    <t>Bunga Selain yang Dikenakan PPh Pasal 4 ayat (2)</t>
  </si>
  <si>
    <t>Imbalan Charter Pesawat Udara yang Dibayarkan/Terutang kepada Perusahaan Penerbangan Dalam Negeri oleh Pemotong Pajak sehubungan Pelaksanaan Proyek Pemerintah yang Dibiayai dengan Hibah atau Dana Pinjaman Luar Negeri</t>
  </si>
  <si>
    <t>Imbalan yang Diterima/Diperoleh Sehubungan dengan Pengangkutan Orang dan/atau Barang Termasuk Penyewaan Kapal Laut Oleh Perusahaan Pelayaran Dalam Negeri sehubungan Pelaksanaan Proyek Pemerintah yang Dibiayai dengan Hibah atau Dana Pinjaman Luar Negeri</t>
  </si>
  <si>
    <t>Imbalan yang Dibayarkan/Terutang kepada Perusahaan Pelayaran dan/atau Penerbangan Luar Negeri Sehubungan dengan Pengangkutan Orang dan/atau Barang (Selain Berdasarkan Perjanjian Charter) sehubungan Pelaksanaan Proyek Pemerintah yang Dibiayai dengan Hibah atau Dana Pinjaman Luar Negeri</t>
  </si>
  <si>
    <t>Penjualan BBM oleh Badan Usaha Selain Pertamina atau Anak Perusahaan Pertamina Kepada SPBU/Agen/Penyalur  (Final) sehubungan Pelaksanaan Proyek Pemerintah yang Dibiayai dengan Hibah atau Dana Pinjaman Luar Negeri</t>
  </si>
  <si>
    <t>Pemotongan atau pemungutan PPh atas penjualan barang atau penyerahan jasa yang dilakukan oleh Wajib Pajak dengan peredaran bruto tertentu yang memperoleh penghasilan sehubungan pelaksanaan proyek pemerintah yang dibiayai Hibah atau Pinjaman Luar Negeri</t>
  </si>
  <si>
    <t>Pemotongan atau Pemungutan PPh atas transaksi penjualan barang atau penyerahan jasa yang dilakukan oleh Wajib Pajak yang memenuhi persyaratan tertentu untuk dikenai PPh yang bersifat final dengan tarif 0% di IKN yang memperoleh penghasilan sehubungan pelaksanaan proyek pemerintah yang dibiayai Hibah atau Pinjaman Luar Negeri</t>
  </si>
  <si>
    <t>Jasa Instalasi/Pemasangan Mesin, Peralatan, Listrik, Telepon, Air, Gas, Ac dan/atau Tv Kabel, Selain Yang Dilakukan Oleh Wajib Pajak Yang Ruang Lingkupnya Di Bidang Konstruksi dan Mempunyai Izin dan/atau Sertifikasi Sebagai Pengusaha Konstruksi;</t>
  </si>
  <si>
    <t>Sewa dan Penghasilan Lain Sehubungan Dengan Penggunaan Harta Kecuali Sewa Tanah dan/atau Bangunan yang Telah Dikenai PPh Pasal 4 Ayat (2) UU PPh.</t>
  </si>
  <si>
    <t>Bunga Obligasi yang Diterima Wajib Pajak Dalam Negeri dan Bentuk Usaha Tetap</t>
  </si>
  <si>
    <t>28-404-12</t>
  </si>
  <si>
    <t>28-404-13</t>
  </si>
  <si>
    <t>28-404-14</t>
  </si>
  <si>
    <t>28-404-15</t>
  </si>
  <si>
    <t>28-404-16</t>
  </si>
  <si>
    <t>28-404-17</t>
  </si>
  <si>
    <t>22-406-01</t>
  </si>
  <si>
    <t>24-106-01</t>
  </si>
  <si>
    <t>28-403-04</t>
  </si>
  <si>
    <t>28-409-43</t>
  </si>
  <si>
    <t>28-409-44</t>
  </si>
  <si>
    <t>28-409-45</t>
  </si>
  <si>
    <t>28-409-46</t>
  </si>
  <si>
    <t>28-409-47</t>
  </si>
  <si>
    <t>28-409-48</t>
  </si>
  <si>
    <t>28-409-49</t>
  </si>
  <si>
    <t>28-409-50</t>
  </si>
  <si>
    <t>28-409-51</t>
  </si>
  <si>
    <t>28-409-52</t>
  </si>
  <si>
    <t>28-409-53</t>
  </si>
  <si>
    <t>28-409-54</t>
  </si>
  <si>
    <t>28-409-55</t>
  </si>
  <si>
    <t>28-409-56</t>
  </si>
  <si>
    <t>28-402-04</t>
  </si>
  <si>
    <t>28-410-06</t>
  </si>
  <si>
    <t>28-411-05</t>
  </si>
  <si>
    <t>29-101-02</t>
  </si>
  <si>
    <t>28-410-05</t>
  </si>
  <si>
    <t>28-411-04</t>
  </si>
  <si>
    <t>22-401-05</t>
  </si>
  <si>
    <t>28-423-14</t>
  </si>
  <si>
    <t>28-423-15</t>
  </si>
  <si>
    <t>3172022408981234</t>
  </si>
  <si>
    <t>3172024806201234</t>
  </si>
  <si>
    <t>3172024806201234000000</t>
  </si>
  <si>
    <t>3172022407981234000000</t>
  </si>
  <si>
    <t>Penghasilan yang Diterima atau Diperoleh Pedagang Dalam Negeri Atas Penjualan Barang, Penyerahan Jasa, dan/atau Persewaan serta Penghasilan Lain Sehubungan dengan Penggunaan Harta yang Dilakukan Melalui Perdagangan Melalui Sistem Elektronik (Final)</t>
  </si>
  <si>
    <t>Jasa Penambangan dan Jasa Penunjang Selain di Bidang Usaha Panas Bumi dan Penambangan Minyak dan Gas Bumi (Migas)</t>
  </si>
  <si>
    <t>24-103-02</t>
  </si>
  <si>
    <t>Royalti yang diterima atau diperoleh Wajib Pajak orang pribadi dalam negeri yang menerapkan penghitungan Pajak Penghasilan menggunakan Norma Penghitungan Penghasilan Neto</t>
  </si>
  <si>
    <t>28-404-18</t>
  </si>
  <si>
    <t>Penghasilan dari instrumen moneter dan/atau instrumen keuangan tertentu di Indonesia (mata uang IDR bersumber dari DHE SDA tenor 1 bulan sampai dengan kurang dari 3 bulan)</t>
  </si>
  <si>
    <t>22-405-04</t>
  </si>
  <si>
    <t>Penghasilan Sehubungan dengan Aset Kripto yang dipungut oleh Penyelenggara Perdagangan Melalui Sistem Elektronik Dalam Negeri yang Merupakan Pedagang Aset Keuangan Digital</t>
  </si>
  <si>
    <t>22-405-05</t>
  </si>
  <si>
    <t>Penghasilan Sehubungan dengan Aset Kripto yang dipungut oleh Penyelenggara Perdagangan Melalui Sistem Elektronik Luar Negeri yang Merupakan Pemungut Pajak Penghasilan</t>
  </si>
  <si>
    <t>22-100-28</t>
  </si>
  <si>
    <t>Pembelian emas batangan oleh Lembaga Jasa Keuangan penyelenggara Kegiatan Usaha Bulion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</si>
</sst>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sz val="11"/>
      <color theme="1"/>
      <name val="Calibri"/>
      <family val="2"/>
      <charset val="1"/>
      <scheme val="minor"/>
    </font>
    <font>
      <sz val="11"/>
      <color theme="1"/>
      <name val="Calibri"/>
      <family val="2"/>
      <charset val="1"/>
      <scheme val="minor"/>
    </font>
    <font>
      <b/>
      <sz val="11"/>
      <color theme="1"/>
      <name val="Calibri"/>
      <family val="2"/>
      <scheme val="minor"/>
    </font>
    <font>
      <sz val="11"/>
      <color theme="1"/>
      <name val="Calibri"/>
      <family val="2"/>
      <charset val="1"/>
      <scheme val="minor"/>
    </font>
    <font>
      <b/>
      <sz val="11"/>
      <color theme="1"/>
      <name val="Calibri"/>
      <charset val="134"/>
      <scheme val="minor"/>
    </font>
  </fonts>
  <fills count="2">
    <fill>
      <patternFill patternType="none"/>
    </fill>
    <fill>
      <patternFill patternType="gray125"/>
    </fill>
  </fills>
  <borders count="2">
    <border>
      <left/>
      <right/>
      <top/>
      <bottom/>
      <diagonal/>
    </border>
    <border>
      <left/>
      <right/>
      <top/>
      <bottom style="thin">
        <color theme="4" tint="0.39997558519241921"/>
      </bottom>
      <diagonal/>
    </border>
  </borders>
  <cellStyleXfs count="2">
    <xf numFmtId="0" fontId="0" fillId="0" borderId="0"/>
    <xf numFmtId="0" fontId="4" fillId="0" borderId="0"/>
  </cellStyleXfs>
  <cellXfs count="20">
    <xf numFmtId="0" fontId="0" fillId="0" borderId="0" xfId="0"/>
    <xf numFmtId="0" fontId="0" fillId="0" borderId="0" xfId="0" quotePrefix="1"/>
    <xf numFmtId="14" fontId="0" fillId="0" borderId="0" xfId="0" applyNumberFormat="1"/>
    <xf numFmtId="49" fontId="0" fillId="0" borderId="0" xfId="0" quotePrefix="1" applyNumberFormat="1"/>
    <xf numFmtId="49" fontId="0" fillId="0" borderId="0" xfId="0" applyNumberFormat="1"/>
    <xf numFmtId="0" fontId="0" fillId="0" borderId="0" xfId="0" applyNumberFormat="1"/>
    <xf numFmtId="0" fontId="3" fillId="0" borderId="0" xfId="1" applyFont="1"/>
    <xf numFmtId="0" fontId="4" fillId="0" borderId="0" xfId="1"/>
    <xf numFmtId="0" fontId="4" fillId="0" borderId="0" xfId="1" quotePrefix="1" applyAlignment="1">
      <alignment horizontal="right"/>
    </xf>
    <xf numFmtId="0" fontId="4" fillId="0" borderId="0" xfId="1" applyAlignment="1">
      <alignment horizontal="right"/>
    </xf>
    <xf numFmtId="14" fontId="4" fillId="0" borderId="0" xfId="1" quotePrefix="1" applyNumberFormat="1" applyAlignment="1">
      <alignment horizontal="right"/>
    </xf>
    <xf numFmtId="0" fontId="2" fillId="0" borderId="0" xfId="1" applyFont="1"/>
    <xf numFmtId="0" fontId="2" fillId="0" borderId="0" xfId="1" quotePrefix="1" applyFont="1" applyAlignment="1">
      <alignment horizontal="left"/>
    </xf>
    <xf numFmtId="0" fontId="4" fillId="0" borderId="0" xfId="1" quotePrefix="1" applyAlignment="1">
      <alignment horizontal="left"/>
    </xf>
    <xf numFmtId="0" fontId="2" fillId="0" borderId="0" xfId="1" applyFont="1" applyAlignment="1">
      <alignment horizontal="left"/>
    </xf>
    <xf numFmtId="14" fontId="2" fillId="0" borderId="0" xfId="1" quotePrefix="1" applyNumberFormat="1" applyFont="1" applyAlignment="1">
      <alignment horizontal="left"/>
    </xf>
    <xf numFmtId="0" fontId="1" fillId="0" borderId="0" xfId="1" quotePrefix="1" applyFont="1" applyAlignment="1">
      <alignment horizontal="left"/>
    </xf>
    <xf numFmtId="0" fontId="5" fillId="0" borderId="1" xfId="0" applyFont="1" applyBorder="1" applyAlignment="1">
      <alignment horizontal="left"/>
    </xf>
    <xf numFmtId="0" fontId="0" fillId="0" borderId="0" xfId="0" applyAlignment="1">
      <alignment horizontal="center"/>
    </xf>
    <xf numFmtId="0" fontId="0" fillId="0" borderId="0" xfId="0" applyFill="1"/>
  </cellXfs>
  <cellStyles count="2">
    <cellStyle name="Normal" xfId="0" builtinId="0"/>
    <cellStyle name="Normal 2" xfId="1" xr:uid="{00000000-0005-0000-0000-000001000000}"/>
  </cellStyles>
  <dxfs count="6">
    <dxf>
      <numFmt numFmtId="30" formatCode="@"/>
    </dxf>
    <dxf>
      <numFmt numFmtId="30" formatCode="@"/>
    </dxf>
    <dxf>
      <numFmt numFmtId="30" formatCode="@"/>
    </dxf>
    <dxf>
      <numFmt numFmtId="0" formatCode="General"/>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3">
    <xsd:schema xmlns:xsd="http://www.w3.org/2001/XMLSchema" xmlns="" id="BPU" elementFormDefault="qualified" attributeFormDefault="unqualified">
      <xsd:simpleType name="TinType">
        <xsd:restriction base="xsd:string">
          <xsd:pattern value="[0-9]{15,16}"/>
        </xsd:restriction>
      </xsd:simpleType>
      <xsd:simpleType name="NonEmptyStringType">
        <xsd:restriction base="xsd:string">
          <xsd:minLength value="1"/>
        </xsd:restriction>
      </xsd:simpleType>
      <xsd:simpleType name="TaxBaseRateType">
        <xsd:restriction base="xsd:decimal">
          <xsd:minExclusive value="0"/>
        </xsd:restriction>
      </xsd:simpleType>
      <xsd:simpleType name="TaxType">
        <xsd:restriction base="xsd:decimal">
          <xsd:minInclusive value="0"/>
        </xsd:restriction>
      </xsd:simpleType>
      <xsd:simpleType name="TaxCertificateType" final="restriction">
        <xsd:restriction base="xsd:string">
          <xsd:enumeration value="N/A"/>
          <xsd:enumeration value="TaxExAr22"/>
          <xsd:enumeration value="TaxExAr23"/>
          <xsd:enumeration value="TaxExIntDep"/>
          <xsd:enumeration value="TaxExIntPhtb"/>
          <xsd:enumeration value="DTP"/>
          <xsd:enumeration value="PP23"/>
          <xsd:enumeration value="ETC"/>
        </xsd:restriction>
      </xsd:simpleType>
      <xsd:simpleType name="GovTreasurerOptType" final="restriction">
        <xsd:restriction base="xsd:string">
          <xsd:enumeration value="N/A"/>
          <xsd:enumeration value="Imprest"/>
          <xsd:enumeration value="Direct"/>
        </xsd:restriction>
      </xsd:simpleType>
      <xsd:simpleType name="DocType" final="restriction">
        <xsd:restriction base="xsd:string">
          <xsd:enumeration value="TaxInvoice"/>
          <xsd:enumeration value="CommercialInvoice"/>
          <xsd:enumeration value="Announchment"/>
          <xsd:enumeration value="Contract"/>
          <xsd:enumeration value="PaymentProof"/>
          <xsd:enumeration value="DeedofEngangement"/>
          <xsd:enumeration value="DeedofGeneralMeetingStakeholder"/>
          <xsd:enumeration value="StatementLetter"/>
          <xsd:enumeration value="BankAccountNumber"/>
        </xsd:restriction>
      </xsd:simpleType>
      <xsd:element name="BpuBulk" type="BpuBulkType"/>
      <xsd:complexType name="BpuBulkType">
        <xsd:sequence>
          <xsd:element name="TIN" type="TinType" maxOccurs="1" minOccurs="1"/>
          <xsd:element name="ListOfBpu" minOccurs="1" maxOccurs="1" type="ListOfBpuType"/>
        </xsd:sequence>
      </xsd:complexType>
      <xsd:complexType name="ListOfBpuType">
        <xsd:sequence>
          <xsd:element name="Bpu" type="BpuType" maxOccurs="unbounded" minOccurs="1"/>
        </xsd:sequence>
      </xsd:complexType>
      <xsd:complexType name="BpuType">
        <xsd:sequence>
          <xsd:element name="TaxPeriodMonth" type="xsd:integer" nillable="false"/>
          <xsd:element name="TaxPeriodYear" type="xsd:integer" nillable="false"/>
          <xsd:element name="CounterpartTin" type="xsd:string" nillable="true"/>
          <xsd:element name="IDPlaceOfBusinessActivityOfIncomeRecipient" type="NonEmptyStringType"/>
          <xsd:element name="TaxCertificate" type="TaxCertificateType"/>
          <xsd:element name="TaxObjectCode" type="NonEmptyStringType"/>
          <xsd:element name="TaxBase" type="TaxBaseRateType"/>
          <xsd:element name="Rate" type="TaxType"/>
          <xsd:element name="Document" type="DocType"/>
          <xsd:element name="DocumentNumber" type="NonEmptyStringType"/>
          <xsd:element name="DocumentDate" type="xsd:date" nillable="true"/>
          <xsd:element name="IDPlaceOfBusinessActivity" type="NonEmptyStringType"/>
          <xsd:element name="GovTreasurerOpt" type="GovTreasurerOptType"/>
          <xsd:element name="SP2DNumber" type="xsd:string" nillable="true"/>
          <xsd:element name="WithholdingDate" type="xsd:date"/>
        </xsd:sequence>
      </xsd:complexType>
    </xsd:schema>
  </Schema>
  <Map ID="3" Name="BpuBulk_Map" RootElement="BpuBulk" SchemaID="Schema3"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P9" tableType="xml" totalsRowShown="0">
  <autoFilter ref="B3:P9" xr:uid="{00000000-0009-0000-0100-000001000000}"/>
  <tableColumns count="15">
    <tableColumn id="1" xr3:uid="{00000000-0010-0000-0000-000001000000}" uniqueName="TaxPeriodMonth" name="Masa Pajak">
      <xmlColumnPr mapId="3" xpath="/BpuBulk/ListOfBpu/Bpu/TaxPeriodMonth" xmlDataType="integer"/>
    </tableColumn>
    <tableColumn id="2" xr3:uid="{00000000-0010-0000-0000-000002000000}" uniqueName="TaxPeriodYear" name="Tahun Pajak">
      <xmlColumnPr mapId="3" xpath="/BpuBulk/ListOfBpu/Bpu/TaxPeriodYear" xmlDataType="integer"/>
    </tableColumn>
    <tableColumn id="3" xr3:uid="{00000000-0010-0000-0000-000003000000}" uniqueName="CounterpartTin" name="NPWP" dataDxfId="5">
      <xmlColumnPr mapId="3" xpath="/BpuBulk/ListOfBpu/Bpu/CounterpartTin" xmlDataType="string"/>
    </tableColumn>
    <tableColumn id="5" xr3:uid="{00000000-0010-0000-0000-000005000000}" uniqueName="IDPlaceOfBusinessActivityOfIncomeRecipient" name="ID TKU Penerima Penghasilan" dataDxfId="4">
      <xmlColumnPr mapId="3" xpath="/BpuBulk/ListOfBpu/Bpu/IDPlaceOfBusinessActivityOfIncomeRecipient" xmlDataType="string"/>
    </tableColumn>
    <tableColumn id="6" xr3:uid="{00000000-0010-0000-0000-000006000000}" uniqueName="TaxCertificate" name="Fasilitas">
      <xmlColumnPr mapId="3" xpath="/BpuBulk/ListOfBpu/Bpu/TaxCertificate" xmlDataType="string"/>
    </tableColumn>
    <tableColumn id="7" xr3:uid="{00000000-0010-0000-0000-000007000000}" uniqueName="TaxObjectCode" name="Kode Objek Pajak" dataDxfId="0">
      <xmlColumnPr mapId="3" xpath="/BpuBulk/ListOfBpu/Bpu/TaxObjectCode" xmlDataType="string"/>
    </tableColumn>
    <tableColumn id="8" xr3:uid="{00000000-0010-0000-0000-000008000000}" uniqueName="TaxBase" name="DPP">
      <xmlColumnPr mapId="3" xpath="/BpuBulk/ListOfBpu/Bpu/TaxBase" xmlDataType="decimal"/>
    </tableColumn>
    <tableColumn id="9" xr3:uid="{00000000-0010-0000-0000-000009000000}" uniqueName="Rate" name="Tarif" dataDxfId="3">
      <calculatedColumnFormula>VLOOKUP(G4,REF!$A$2:$C$250,3,0)</calculatedColumnFormula>
      <xmlColumnPr mapId="3" xpath="/BpuBulk/ListOfBpu/Bpu/Rate" xmlDataType="decimal"/>
    </tableColumn>
    <tableColumn id="10" xr3:uid="{00000000-0010-0000-0000-00000A000000}" uniqueName="Document" name="Jenis Dok. Referensi" dataDxfId="2">
      <xmlColumnPr mapId="3" xpath="/BpuBulk/ListOfBpu/Bpu/Document" xmlDataType="string"/>
    </tableColumn>
    <tableColumn id="11" xr3:uid="{00000000-0010-0000-0000-00000B000000}" uniqueName="DocumentNumber" name="Nomor Dok. Referensi">
      <xmlColumnPr mapId="3" xpath="/BpuBulk/ListOfBpu/Bpu/DocumentNumber" xmlDataType="string"/>
    </tableColumn>
    <tableColumn id="12" xr3:uid="{00000000-0010-0000-0000-00000C000000}" uniqueName="DocumentDate" name="Tanggal Dok. Referensi">
      <xmlColumnPr mapId="3" xpath="/BpuBulk/ListOfBpu/Bpu/DocumentDate" xmlDataType="date"/>
    </tableColumn>
    <tableColumn id="13" xr3:uid="{00000000-0010-0000-0000-00000D000000}" uniqueName="IDPlaceOfBusinessActivity" name="ID TKU Pemotong" dataDxfId="1">
      <xmlColumnPr mapId="3" xpath="/BpuBulk/ListOfBpu/Bpu/IDPlaceOfBusinessActivity" xmlDataType="string"/>
    </tableColumn>
    <tableColumn id="14" xr3:uid="{00000000-0010-0000-0000-00000E000000}" uniqueName="GovTreasurerOpt" name="Opsi Pembayaran (IP)">
      <xmlColumnPr mapId="3" xpath="/BpuBulk/ListOfBpu/Bpu/GovTreasurerOpt" xmlDataType="string"/>
    </tableColumn>
    <tableColumn id="15" xr3:uid="{00000000-0010-0000-0000-00000F000000}" uniqueName="SP2DNumber" name="Nomor SP2D (IP)">
      <xmlColumnPr mapId="3" xpath="/BpuBulk/ListOfBpu/Bpu/SP2DNumber" xmlDataType="string"/>
    </tableColumn>
    <tableColumn id="16" xr3:uid="{00000000-0010-0000-0000-000010000000}" uniqueName="WithholdingDate" name="Tanggal Pemotongan">
      <xmlColumnPr mapId="3" xpath="/BpuBulk/ListOfBpu/Bpu/WithholdingDate" xmlDataType="date"/>
    </tableColumn>
  </tableColumns>
  <tableStyleInfo name="TableStyleMedium2"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 xr6:uid="{00000000-000C-0000-FFFF-FFFF01000000}" r="C1" connectionId="0">
    <xmlCellPr id="1" xr6:uid="{00000000-0010-0000-0100-000001000000}" uniqueName="TIN">
      <xmlPr mapId="3" xpath="/BpuBulk/TIN"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tableSingleCells" Target="../tables/tableSingleCell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zoomScaleNormal="100" workbookViewId="0">
      <selection activeCell="G8" sqref="G8"/>
    </sheetView>
  </sheetViews>
  <sheetFormatPr defaultRowHeight="15"/>
  <cols>
    <col min="2" max="3" width="11" customWidth="1"/>
    <col min="4" max="4" width="27" customWidth="1"/>
    <col min="5" max="5" width="29.85546875" bestFit="1" customWidth="1"/>
    <col min="6" max="6" width="16" customWidth="1"/>
    <col min="7" max="9" width="11" customWidth="1"/>
    <col min="10" max="10" width="21.42578125" bestFit="1" customWidth="1"/>
    <col min="11" max="11" width="23.28515625" customWidth="1"/>
    <col min="12" max="12" width="12" customWidth="1"/>
    <col min="13" max="13" width="27.85546875" customWidth="1"/>
    <col min="14" max="14" width="22.5703125" bestFit="1" customWidth="1"/>
    <col min="15" max="15" width="18" bestFit="1" customWidth="1"/>
    <col min="16" max="16" width="22" bestFit="1" customWidth="1"/>
  </cols>
  <sheetData>
    <row r="1" spans="1:19">
      <c r="A1" s="18" t="s">
        <v>0</v>
      </c>
      <c r="B1" s="18"/>
      <c r="C1" s="3" t="s">
        <v>526</v>
      </c>
    </row>
    <row r="3" spans="1:19">
      <c r="B3" t="s">
        <v>349</v>
      </c>
      <c r="C3" t="s">
        <v>350</v>
      </c>
      <c r="D3" t="s">
        <v>351</v>
      </c>
      <c r="E3" t="s">
        <v>352</v>
      </c>
      <c r="F3" t="s">
        <v>353</v>
      </c>
      <c r="G3" t="s">
        <v>1</v>
      </c>
      <c r="H3" t="s">
        <v>354</v>
      </c>
      <c r="I3" t="s">
        <v>312</v>
      </c>
      <c r="J3" t="s">
        <v>355</v>
      </c>
      <c r="K3" t="s">
        <v>356</v>
      </c>
      <c r="L3" t="s">
        <v>357</v>
      </c>
      <c r="M3" t="s">
        <v>358</v>
      </c>
      <c r="N3" t="s">
        <v>359</v>
      </c>
      <c r="O3" t="s">
        <v>360</v>
      </c>
      <c r="P3" t="s">
        <v>361</v>
      </c>
    </row>
    <row r="4" spans="1:19">
      <c r="B4" s="1">
        <v>1</v>
      </c>
      <c r="C4">
        <v>2025</v>
      </c>
      <c r="D4" s="3" t="s">
        <v>527</v>
      </c>
      <c r="E4" s="3" t="s">
        <v>528</v>
      </c>
      <c r="F4" s="4" t="s">
        <v>318</v>
      </c>
      <c r="G4" s="4" t="s">
        <v>269</v>
      </c>
      <c r="H4">
        <v>10000</v>
      </c>
      <c r="I4" s="5">
        <f>VLOOKUP(G4,REF!$A$2:$C$250,3,0)</f>
        <v>0.25</v>
      </c>
      <c r="J4" s="4" t="s">
        <v>344</v>
      </c>
      <c r="K4" s="4" t="s">
        <v>393</v>
      </c>
      <c r="L4" s="2">
        <v>45304</v>
      </c>
      <c r="M4" s="3" t="s">
        <v>529</v>
      </c>
      <c r="N4" s="4" t="s">
        <v>318</v>
      </c>
      <c r="O4" s="4"/>
      <c r="P4" s="2">
        <v>45658</v>
      </c>
      <c r="R4">
        <f>Table1[[#This Row],[DPP]]*Table1[[#This Row],[Tarif]]/100</f>
        <v>25</v>
      </c>
      <c r="S4" s="17" t="s">
        <v>452</v>
      </c>
    </row>
    <row r="5" spans="1:19">
      <c r="B5" s="1">
        <v>1</v>
      </c>
      <c r="C5">
        <v>2025</v>
      </c>
      <c r="D5" s="3" t="s">
        <v>527</v>
      </c>
      <c r="E5" s="3" t="s">
        <v>528</v>
      </c>
      <c r="F5" s="4" t="s">
        <v>323</v>
      </c>
      <c r="G5" s="4" t="s">
        <v>294</v>
      </c>
      <c r="H5">
        <v>10000</v>
      </c>
      <c r="I5" s="5">
        <f>VLOOKUP(G5,REF!$A$2:$C$250,3,0)</f>
        <v>0.1</v>
      </c>
      <c r="J5" s="4" t="s">
        <v>344</v>
      </c>
      <c r="K5" s="4" t="s">
        <v>393</v>
      </c>
      <c r="L5" s="2">
        <v>45304</v>
      </c>
      <c r="M5" s="3" t="s">
        <v>529</v>
      </c>
      <c r="N5" s="4" t="s">
        <v>318</v>
      </c>
      <c r="O5" s="4"/>
      <c r="P5" s="2">
        <v>45658</v>
      </c>
      <c r="R5">
        <f>Table1[[#This Row],[DPP]]*Table1[[#This Row],[Tarif]]/100</f>
        <v>10</v>
      </c>
      <c r="S5" s="17" t="s">
        <v>452</v>
      </c>
    </row>
    <row r="6" spans="1:19">
      <c r="B6" s="1">
        <v>1</v>
      </c>
      <c r="C6">
        <v>2025</v>
      </c>
      <c r="D6" s="3" t="s">
        <v>527</v>
      </c>
      <c r="E6" s="3" t="s">
        <v>528</v>
      </c>
      <c r="F6" s="4" t="s">
        <v>318</v>
      </c>
      <c r="G6" s="4" t="s">
        <v>248</v>
      </c>
      <c r="H6">
        <v>10000</v>
      </c>
      <c r="I6" s="5">
        <f>VLOOKUP(G6,REF!$A$2:$C$250,3,0)</f>
        <v>10</v>
      </c>
      <c r="J6" s="4" t="s">
        <v>344</v>
      </c>
      <c r="K6" s="4" t="s">
        <v>393</v>
      </c>
      <c r="L6" s="2">
        <v>45304</v>
      </c>
      <c r="M6" s="3" t="s">
        <v>529</v>
      </c>
      <c r="N6" s="4" t="s">
        <v>318</v>
      </c>
      <c r="O6" s="4"/>
      <c r="P6" s="2">
        <v>45658</v>
      </c>
      <c r="R6">
        <f>Table1[[#This Row],[DPP]]*Table1[[#This Row],[Tarif]]/100</f>
        <v>1000</v>
      </c>
      <c r="S6" s="17" t="s">
        <v>453</v>
      </c>
    </row>
    <row r="7" spans="1:19">
      <c r="B7" s="1">
        <v>1</v>
      </c>
      <c r="C7">
        <v>2025</v>
      </c>
      <c r="D7" s="3" t="s">
        <v>527</v>
      </c>
      <c r="E7" s="3" t="s">
        <v>528</v>
      </c>
      <c r="F7" s="4" t="s">
        <v>323</v>
      </c>
      <c r="G7" s="4" t="s">
        <v>166</v>
      </c>
      <c r="H7">
        <v>10000</v>
      </c>
      <c r="I7" s="5">
        <f>VLOOKUP(G7,REF!$A$2:$C$250,3,0)</f>
        <v>2</v>
      </c>
      <c r="J7" s="4" t="s">
        <v>344</v>
      </c>
      <c r="K7" s="4" t="s">
        <v>393</v>
      </c>
      <c r="L7" s="2">
        <v>45304</v>
      </c>
      <c r="M7" s="3" t="s">
        <v>529</v>
      </c>
      <c r="N7" s="4" t="s">
        <v>318</v>
      </c>
      <c r="O7" s="4"/>
      <c r="P7" s="2">
        <v>45658</v>
      </c>
      <c r="R7">
        <f>Table1[[#This Row],[DPP]]*Table1[[#This Row],[Tarif]]/100</f>
        <v>200</v>
      </c>
      <c r="S7" s="17" t="s">
        <v>453</v>
      </c>
    </row>
    <row r="8" spans="1:19">
      <c r="B8" s="1">
        <v>1</v>
      </c>
      <c r="C8">
        <v>2025</v>
      </c>
      <c r="D8" s="3" t="s">
        <v>527</v>
      </c>
      <c r="E8" s="3" t="s">
        <v>528</v>
      </c>
      <c r="F8" s="4" t="s">
        <v>318</v>
      </c>
      <c r="G8" s="4" t="s">
        <v>269</v>
      </c>
      <c r="H8">
        <v>20000</v>
      </c>
      <c r="I8" s="5">
        <f>VLOOKUP(G8,REF!$A$2:$C$250,3,0)</f>
        <v>0.25</v>
      </c>
      <c r="J8" s="4" t="s">
        <v>344</v>
      </c>
      <c r="K8" s="4" t="s">
        <v>393</v>
      </c>
      <c r="L8" s="2">
        <v>45304</v>
      </c>
      <c r="M8" s="3" t="s">
        <v>529</v>
      </c>
      <c r="N8" s="4" t="s">
        <v>318</v>
      </c>
      <c r="O8" s="4"/>
      <c r="P8" s="2">
        <v>45658</v>
      </c>
      <c r="R8">
        <f>Table1[[#This Row],[DPP]]*Table1[[#This Row],[Tarif]]/100</f>
        <v>50</v>
      </c>
      <c r="S8" s="17" t="s">
        <v>453</v>
      </c>
    </row>
    <row r="9" spans="1:19">
      <c r="B9" s="1">
        <v>1</v>
      </c>
      <c r="C9">
        <v>2025</v>
      </c>
      <c r="D9" s="3" t="s">
        <v>527</v>
      </c>
      <c r="E9" s="3" t="s">
        <v>528</v>
      </c>
      <c r="F9" s="4" t="s">
        <v>323</v>
      </c>
      <c r="G9" s="4" t="s">
        <v>269</v>
      </c>
      <c r="H9">
        <v>20000</v>
      </c>
      <c r="I9" s="5">
        <f>VLOOKUP(G9,REF!$A$2:$C$250,3,0)</f>
        <v>0.25</v>
      </c>
      <c r="J9" s="4" t="s">
        <v>344</v>
      </c>
      <c r="K9" s="4" t="s">
        <v>393</v>
      </c>
      <c r="L9" s="2">
        <v>45304</v>
      </c>
      <c r="M9" s="3" t="s">
        <v>529</v>
      </c>
      <c r="N9" s="4" t="s">
        <v>318</v>
      </c>
      <c r="O9" s="4"/>
      <c r="P9" s="2">
        <v>45658</v>
      </c>
      <c r="R9">
        <f>Table1[[#This Row],[DPP]]*Table1[[#This Row],[Tarif]]/100</f>
        <v>50</v>
      </c>
      <c r="S9" s="17" t="s">
        <v>453</v>
      </c>
    </row>
  </sheetData>
  <mergeCells count="1">
    <mergeCell ref="A1:B1"/>
  </mergeCells>
  <pageMargins left="0.7" right="0.7" top="0.75" bottom="0.75" header="0.3" footer="0.3"/>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xr:uid="{A64246E7-C55B-45A3-88A0-EAE12C0C87FC}">
          <x14:formula1>
            <xm:f>REF!$A$2:$A$250</xm:f>
          </x14:formula1>
          <xm:sqref>G4:G9</xm:sqref>
        </x14:dataValidation>
        <x14:dataValidation type="list" allowBlank="1" showInputMessage="1" showErrorMessage="1" xr:uid="{00000000-0002-0000-0000-000000000000}">
          <x14:formula1>
            <xm:f>REF!$F$2:$F$9</xm:f>
          </x14:formula1>
          <xm:sqref>F4:F9</xm:sqref>
        </x14:dataValidation>
        <x14:dataValidation type="list" allowBlank="1" showInputMessage="1" showErrorMessage="1" xr:uid="{00000000-0002-0000-0000-000003000000}">
          <x14:formula1>
            <xm:f>REF!$F$13:$F$15</xm:f>
          </x14:formula1>
          <xm:sqref>N4:N9</xm:sqref>
        </x14:dataValidation>
        <x14:dataValidation type="list" allowBlank="1" showInputMessage="1" showErrorMessage="1" xr:uid="{58DA82D3-7246-4978-A3D7-5C93B87B490B}">
          <x14:formula1>
            <xm:f>REF!$F$19:$F$32</xm:f>
          </x14:formula1>
          <xm:sqref>J4:J9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1"/>
  <sheetViews>
    <sheetView zoomScale="140" zoomScaleNormal="140" workbookViewId="0">
      <selection activeCell="E2" sqref="E2"/>
    </sheetView>
  </sheetViews>
  <sheetFormatPr defaultRowHeight="15"/>
  <cols>
    <col min="1" max="1" width="27.42578125" style="7" bestFit="1" customWidth="1"/>
    <col min="2" max="2" width="42.42578125" style="7" bestFit="1" customWidth="1"/>
    <col min="3" max="3" width="92.42578125" style="7" bestFit="1" customWidth="1"/>
    <col min="4" max="4" width="23.42578125" style="7" bestFit="1" customWidth="1"/>
    <col min="5" max="5" width="100.7109375" style="7" customWidth="1"/>
    <col min="6" max="6" width="105.28515625" style="7" bestFit="1" customWidth="1"/>
    <col min="7" max="16384" width="9.140625" style="7"/>
  </cols>
  <sheetData>
    <row r="1" spans="1:6">
      <c r="A1" s="6" t="s">
        <v>362</v>
      </c>
      <c r="B1" s="6" t="s">
        <v>363</v>
      </c>
      <c r="C1" s="6" t="s">
        <v>364</v>
      </c>
      <c r="D1" s="6" t="s">
        <v>365</v>
      </c>
      <c r="E1" s="6" t="s">
        <v>427</v>
      </c>
      <c r="F1" s="6" t="s">
        <v>366</v>
      </c>
    </row>
    <row r="2" spans="1:6">
      <c r="A2" s="11" t="s">
        <v>435</v>
      </c>
      <c r="B2" s="7" t="s">
        <v>367</v>
      </c>
      <c r="C2" s="7" t="s">
        <v>368</v>
      </c>
      <c r="D2" s="8" t="s">
        <v>369</v>
      </c>
      <c r="E2" s="12" t="s">
        <v>428</v>
      </c>
    </row>
    <row r="3" spans="1:6">
      <c r="A3" s="11" t="s">
        <v>436</v>
      </c>
      <c r="B3" s="7" t="s">
        <v>370</v>
      </c>
      <c r="C3" s="7" t="s">
        <v>371</v>
      </c>
      <c r="D3" s="8" t="s">
        <v>313</v>
      </c>
      <c r="E3" s="8"/>
    </row>
    <row r="4" spans="1:6">
      <c r="A4" s="11" t="s">
        <v>437</v>
      </c>
      <c r="B4" s="7" t="s">
        <v>372</v>
      </c>
      <c r="C4" s="7" t="s">
        <v>371</v>
      </c>
      <c r="D4" s="8" t="s">
        <v>373</v>
      </c>
      <c r="E4" s="8"/>
    </row>
    <row r="5" spans="1:6">
      <c r="A5" s="11" t="s">
        <v>438</v>
      </c>
      <c r="B5" s="7" t="s">
        <v>374</v>
      </c>
      <c r="C5" s="7" t="s">
        <v>375</v>
      </c>
      <c r="D5" s="8" t="s">
        <v>376</v>
      </c>
      <c r="E5" s="12" t="s">
        <v>429</v>
      </c>
    </row>
    <row r="6" spans="1:6">
      <c r="A6" s="11" t="s">
        <v>439</v>
      </c>
      <c r="B6" s="7" t="s">
        <v>377</v>
      </c>
      <c r="C6" s="7" t="s">
        <v>378</v>
      </c>
      <c r="D6" s="8" t="s">
        <v>379</v>
      </c>
      <c r="E6" s="13"/>
    </row>
    <row r="7" spans="1:6">
      <c r="A7" s="11" t="s">
        <v>440</v>
      </c>
      <c r="B7" s="7" t="s">
        <v>380</v>
      </c>
      <c r="C7" s="7" t="s">
        <v>381</v>
      </c>
      <c r="D7" s="8" t="s">
        <v>318</v>
      </c>
      <c r="E7" s="11" t="s">
        <v>430</v>
      </c>
      <c r="F7" s="11"/>
    </row>
    <row r="8" spans="1:6">
      <c r="A8" s="11" t="s">
        <v>441</v>
      </c>
      <c r="B8" s="7" t="s">
        <v>382</v>
      </c>
      <c r="C8" s="7" t="s">
        <v>383</v>
      </c>
      <c r="D8" s="8" t="s">
        <v>304</v>
      </c>
      <c r="E8" s="8"/>
    </row>
    <row r="9" spans="1:6">
      <c r="A9" s="11" t="s">
        <v>442</v>
      </c>
      <c r="B9" s="7" t="s">
        <v>384</v>
      </c>
      <c r="C9" s="7" t="s">
        <v>385</v>
      </c>
      <c r="D9" s="9">
        <v>10000000000</v>
      </c>
      <c r="E9" s="9"/>
    </row>
    <row r="10" spans="1:6">
      <c r="A10" s="11" t="s">
        <v>443</v>
      </c>
      <c r="B10" s="7" t="s">
        <v>386</v>
      </c>
      <c r="C10" s="7" t="s">
        <v>387</v>
      </c>
      <c r="D10" s="8">
        <v>2.5</v>
      </c>
      <c r="E10" s="12" t="s">
        <v>431</v>
      </c>
      <c r="F10" s="7" t="s">
        <v>388</v>
      </c>
    </row>
    <row r="11" spans="1:6">
      <c r="A11" s="11" t="s">
        <v>444</v>
      </c>
      <c r="B11" s="7" t="s">
        <v>389</v>
      </c>
      <c r="C11" s="7" t="s">
        <v>390</v>
      </c>
      <c r="D11" s="9" t="s">
        <v>343</v>
      </c>
      <c r="E11" s="9"/>
    </row>
    <row r="12" spans="1:6">
      <c r="A12" s="11" t="s">
        <v>445</v>
      </c>
      <c r="B12" s="7" t="s">
        <v>391</v>
      </c>
      <c r="C12" s="7" t="s">
        <v>392</v>
      </c>
      <c r="D12" s="8" t="s">
        <v>393</v>
      </c>
      <c r="E12" s="16" t="s">
        <v>450</v>
      </c>
    </row>
    <row r="13" spans="1:6">
      <c r="A13" s="11" t="s">
        <v>446</v>
      </c>
      <c r="B13" s="7" t="s">
        <v>394</v>
      </c>
      <c r="C13" s="7" t="s">
        <v>395</v>
      </c>
      <c r="D13" s="10">
        <v>45671</v>
      </c>
      <c r="E13" s="16" t="s">
        <v>451</v>
      </c>
      <c r="F13" s="7" t="s">
        <v>396</v>
      </c>
    </row>
    <row r="14" spans="1:6">
      <c r="A14" s="11" t="s">
        <v>447</v>
      </c>
      <c r="B14" s="7" t="s">
        <v>397</v>
      </c>
      <c r="C14" s="7" t="s">
        <v>398</v>
      </c>
      <c r="D14" s="8" t="s">
        <v>399</v>
      </c>
      <c r="E14" s="8"/>
    </row>
    <row r="15" spans="1:6">
      <c r="A15" s="7" t="s">
        <v>359</v>
      </c>
      <c r="B15" s="7" t="s">
        <v>400</v>
      </c>
      <c r="C15" s="7" t="s">
        <v>401</v>
      </c>
      <c r="D15" s="9" t="s">
        <v>318</v>
      </c>
      <c r="E15" s="14" t="s">
        <v>434</v>
      </c>
    </row>
    <row r="16" spans="1:6">
      <c r="A16" s="7" t="s">
        <v>360</v>
      </c>
      <c r="B16" s="7" t="s">
        <v>402</v>
      </c>
      <c r="C16" s="7" t="s">
        <v>403</v>
      </c>
      <c r="D16" s="9"/>
      <c r="E16" s="14" t="s">
        <v>432</v>
      </c>
    </row>
    <row r="17" spans="1:6">
      <c r="A17" s="11" t="s">
        <v>448</v>
      </c>
      <c r="B17" s="7" t="s">
        <v>404</v>
      </c>
      <c r="C17" s="7" t="s">
        <v>405</v>
      </c>
      <c r="D17" s="10">
        <v>45673</v>
      </c>
      <c r="E17" s="15" t="s">
        <v>433</v>
      </c>
      <c r="F17" s="7" t="s">
        <v>396</v>
      </c>
    </row>
    <row r="21" spans="1:6">
      <c r="A21" s="11" t="s">
        <v>449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1"/>
  <sheetViews>
    <sheetView tabSelected="1" workbookViewId="0"/>
  </sheetViews>
  <sheetFormatPr defaultRowHeight="15"/>
  <cols>
    <col min="2" max="2" width="115.85546875" customWidth="1"/>
    <col min="6" max="6" width="13.28515625" bestFit="1" customWidth="1"/>
    <col min="7" max="7" width="89.140625" bestFit="1" customWidth="1"/>
  </cols>
  <sheetData>
    <row r="1" spans="1:7">
      <c r="A1" t="s">
        <v>1</v>
      </c>
      <c r="B1" t="s">
        <v>2</v>
      </c>
      <c r="C1" t="s">
        <v>312</v>
      </c>
      <c r="F1" t="s">
        <v>317</v>
      </c>
      <c r="G1" t="s">
        <v>326</v>
      </c>
    </row>
    <row r="2" spans="1:7">
      <c r="A2" t="s">
        <v>154</v>
      </c>
      <c r="B2" t="s">
        <v>3</v>
      </c>
      <c r="C2">
        <v>15</v>
      </c>
      <c r="D2" s="19"/>
      <c r="F2" t="s">
        <v>318</v>
      </c>
      <c r="G2" t="s">
        <v>327</v>
      </c>
    </row>
    <row r="3" spans="1:7">
      <c r="A3" t="s">
        <v>163</v>
      </c>
      <c r="B3" t="s">
        <v>10</v>
      </c>
      <c r="C3">
        <v>2</v>
      </c>
      <c r="D3" s="19"/>
      <c r="F3" t="s">
        <v>319</v>
      </c>
      <c r="G3" t="s">
        <v>328</v>
      </c>
    </row>
    <row r="4" spans="1:7">
      <c r="A4" t="s">
        <v>253</v>
      </c>
      <c r="B4" t="s">
        <v>96</v>
      </c>
      <c r="C4">
        <v>2.65</v>
      </c>
      <c r="D4" s="19"/>
      <c r="F4" t="s">
        <v>320</v>
      </c>
      <c r="G4" t="s">
        <v>329</v>
      </c>
    </row>
    <row r="5" spans="1:7">
      <c r="A5" t="s">
        <v>254</v>
      </c>
      <c r="B5" t="s">
        <v>97</v>
      </c>
      <c r="C5">
        <v>4</v>
      </c>
      <c r="D5" s="19"/>
      <c r="F5" t="s">
        <v>321</v>
      </c>
      <c r="G5" t="s">
        <v>332</v>
      </c>
    </row>
    <row r="6" spans="1:7">
      <c r="A6" t="s">
        <v>255</v>
      </c>
      <c r="B6" t="s">
        <v>98</v>
      </c>
      <c r="C6">
        <v>3.5</v>
      </c>
      <c r="D6" s="19"/>
      <c r="F6" t="s">
        <v>322</v>
      </c>
      <c r="G6" t="s">
        <v>330</v>
      </c>
    </row>
    <row r="7" spans="1:7">
      <c r="A7" t="s">
        <v>256</v>
      </c>
      <c r="B7" t="s">
        <v>99</v>
      </c>
      <c r="C7">
        <v>6</v>
      </c>
      <c r="D7" s="19"/>
      <c r="F7" t="s">
        <v>323</v>
      </c>
      <c r="G7" t="s">
        <v>331</v>
      </c>
    </row>
    <row r="8" spans="1:7">
      <c r="A8" t="s">
        <v>164</v>
      </c>
      <c r="B8" t="s">
        <v>11</v>
      </c>
      <c r="C8">
        <v>2</v>
      </c>
      <c r="D8" s="19"/>
      <c r="F8" t="s">
        <v>324</v>
      </c>
      <c r="G8" t="s">
        <v>333</v>
      </c>
    </row>
    <row r="9" spans="1:7">
      <c r="A9" t="s">
        <v>257</v>
      </c>
      <c r="B9" t="s">
        <v>100</v>
      </c>
      <c r="C9">
        <v>0</v>
      </c>
      <c r="D9" s="19"/>
      <c r="F9" t="s">
        <v>325</v>
      </c>
      <c r="G9" t="s">
        <v>334</v>
      </c>
    </row>
    <row r="10" spans="1:7">
      <c r="A10" t="s">
        <v>258</v>
      </c>
      <c r="B10" t="s">
        <v>101</v>
      </c>
      <c r="C10">
        <v>10</v>
      </c>
      <c r="D10" s="19"/>
    </row>
    <row r="11" spans="1:7">
      <c r="A11" t="s">
        <v>259</v>
      </c>
      <c r="B11" t="s">
        <v>102</v>
      </c>
      <c r="C11">
        <v>10</v>
      </c>
      <c r="D11" s="19"/>
    </row>
    <row r="12" spans="1:7">
      <c r="A12" t="s">
        <v>260</v>
      </c>
      <c r="B12" t="s">
        <v>454</v>
      </c>
      <c r="C12">
        <v>0.5</v>
      </c>
      <c r="D12" s="19"/>
      <c r="F12" t="s">
        <v>335</v>
      </c>
      <c r="G12" t="s">
        <v>341</v>
      </c>
    </row>
    <row r="13" spans="1:7">
      <c r="A13" t="s">
        <v>261</v>
      </c>
      <c r="B13" t="s">
        <v>103</v>
      </c>
      <c r="C13">
        <v>0.5</v>
      </c>
      <c r="D13" s="19"/>
      <c r="F13" t="s">
        <v>318</v>
      </c>
      <c r="G13" s="1" t="s">
        <v>338</v>
      </c>
    </row>
    <row r="14" spans="1:7">
      <c r="A14" t="s">
        <v>262</v>
      </c>
      <c r="B14" t="s">
        <v>104</v>
      </c>
      <c r="C14">
        <v>1.2</v>
      </c>
      <c r="D14" s="19"/>
      <c r="F14" t="s">
        <v>336</v>
      </c>
      <c r="G14" t="s">
        <v>340</v>
      </c>
    </row>
    <row r="15" spans="1:7">
      <c r="A15" t="s">
        <v>263</v>
      </c>
      <c r="B15" t="s">
        <v>105</v>
      </c>
      <c r="C15">
        <v>2.64</v>
      </c>
      <c r="D15" s="19"/>
      <c r="F15" t="s">
        <v>337</v>
      </c>
      <c r="G15" t="s">
        <v>339</v>
      </c>
    </row>
    <row r="16" spans="1:7">
      <c r="A16" t="s">
        <v>264</v>
      </c>
      <c r="B16" t="s">
        <v>106</v>
      </c>
      <c r="C16">
        <v>1.8</v>
      </c>
      <c r="D16" s="19"/>
    </row>
    <row r="17" spans="1:7">
      <c r="A17" t="s">
        <v>265</v>
      </c>
      <c r="B17" t="s">
        <v>107</v>
      </c>
      <c r="C17">
        <v>20</v>
      </c>
      <c r="D17" s="19"/>
    </row>
    <row r="18" spans="1:7">
      <c r="A18" t="s">
        <v>165</v>
      </c>
      <c r="B18" t="s">
        <v>12</v>
      </c>
      <c r="C18">
        <v>2</v>
      </c>
      <c r="D18" s="19"/>
      <c r="F18" t="s">
        <v>342</v>
      </c>
      <c r="G18" t="s">
        <v>348</v>
      </c>
    </row>
    <row r="19" spans="1:7">
      <c r="A19" t="s">
        <v>266</v>
      </c>
      <c r="B19" t="s">
        <v>108</v>
      </c>
      <c r="C19">
        <v>5</v>
      </c>
      <c r="D19" s="19"/>
      <c r="F19" t="s">
        <v>406</v>
      </c>
      <c r="G19" t="s">
        <v>407</v>
      </c>
    </row>
    <row r="20" spans="1:7">
      <c r="A20" t="s">
        <v>267</v>
      </c>
      <c r="B20" t="s">
        <v>109</v>
      </c>
      <c r="C20">
        <v>7</v>
      </c>
      <c r="D20" s="19"/>
      <c r="F20" t="s">
        <v>344</v>
      </c>
      <c r="G20" t="s">
        <v>408</v>
      </c>
    </row>
    <row r="21" spans="1:7">
      <c r="A21" t="s">
        <v>268</v>
      </c>
      <c r="B21" t="s">
        <v>110</v>
      </c>
      <c r="C21">
        <v>1.5</v>
      </c>
      <c r="D21" s="19"/>
      <c r="F21" t="s">
        <v>345</v>
      </c>
      <c r="G21" t="s">
        <v>409</v>
      </c>
    </row>
    <row r="22" spans="1:7">
      <c r="A22" t="s">
        <v>269</v>
      </c>
      <c r="B22" t="s">
        <v>111</v>
      </c>
      <c r="C22">
        <v>0.25</v>
      </c>
      <c r="D22" s="19"/>
      <c r="F22" t="s">
        <v>410</v>
      </c>
      <c r="G22" t="s">
        <v>83</v>
      </c>
    </row>
    <row r="23" spans="1:7">
      <c r="A23" t="s">
        <v>270</v>
      </c>
      <c r="B23" t="s">
        <v>112</v>
      </c>
      <c r="C23">
        <v>0.3</v>
      </c>
      <c r="D23" s="19"/>
      <c r="F23" t="s">
        <v>411</v>
      </c>
      <c r="G23" t="s">
        <v>411</v>
      </c>
    </row>
    <row r="24" spans="1:7">
      <c r="A24" t="s">
        <v>166</v>
      </c>
      <c r="B24" t="s">
        <v>13</v>
      </c>
      <c r="C24">
        <v>2</v>
      </c>
      <c r="D24" s="19"/>
      <c r="F24" t="s">
        <v>412</v>
      </c>
      <c r="G24" t="s">
        <v>413</v>
      </c>
    </row>
    <row r="25" spans="1:7">
      <c r="A25" t="s">
        <v>271</v>
      </c>
      <c r="B25" t="s">
        <v>113</v>
      </c>
      <c r="C25">
        <v>0.45</v>
      </c>
      <c r="D25" s="19"/>
      <c r="F25" t="s">
        <v>414</v>
      </c>
      <c r="G25" t="s">
        <v>415</v>
      </c>
    </row>
    <row r="26" spans="1:7">
      <c r="A26" t="s">
        <v>272</v>
      </c>
      <c r="B26" t="s">
        <v>114</v>
      </c>
      <c r="C26">
        <v>0.3</v>
      </c>
      <c r="D26" s="19"/>
      <c r="F26" t="s">
        <v>416</v>
      </c>
      <c r="G26" t="s">
        <v>417</v>
      </c>
    </row>
    <row r="27" spans="1:7">
      <c r="A27" t="s">
        <v>273</v>
      </c>
      <c r="B27" t="s">
        <v>115</v>
      </c>
      <c r="C27">
        <v>0.1</v>
      </c>
      <c r="D27" s="19"/>
      <c r="F27" t="s">
        <v>418</v>
      </c>
      <c r="G27" t="s">
        <v>419</v>
      </c>
    </row>
    <row r="28" spans="1:7">
      <c r="A28" t="s">
        <v>274</v>
      </c>
      <c r="B28" t="s">
        <v>116</v>
      </c>
      <c r="C28">
        <v>0.45</v>
      </c>
      <c r="D28" s="19"/>
      <c r="F28" t="s">
        <v>346</v>
      </c>
      <c r="G28" t="s">
        <v>420</v>
      </c>
    </row>
    <row r="29" spans="1:7">
      <c r="A29" t="s">
        <v>275</v>
      </c>
      <c r="B29" t="s">
        <v>117</v>
      </c>
      <c r="C29">
        <v>1.5</v>
      </c>
      <c r="D29" s="19"/>
      <c r="F29" t="s">
        <v>347</v>
      </c>
      <c r="G29" t="s">
        <v>421</v>
      </c>
    </row>
    <row r="30" spans="1:7">
      <c r="A30" t="s">
        <v>276</v>
      </c>
      <c r="B30" t="s">
        <v>118</v>
      </c>
      <c r="C30">
        <v>0.45</v>
      </c>
      <c r="D30" s="19"/>
      <c r="F30" t="s">
        <v>343</v>
      </c>
      <c r="G30" t="s">
        <v>422</v>
      </c>
    </row>
    <row r="31" spans="1:7">
      <c r="A31" t="s">
        <v>277</v>
      </c>
      <c r="B31" t="s">
        <v>119</v>
      </c>
      <c r="C31">
        <v>0.25</v>
      </c>
      <c r="D31" s="19"/>
      <c r="F31" t="s">
        <v>423</v>
      </c>
      <c r="G31" t="s">
        <v>424</v>
      </c>
    </row>
    <row r="32" spans="1:7">
      <c r="A32" t="s">
        <v>278</v>
      </c>
      <c r="B32" t="s">
        <v>120</v>
      </c>
      <c r="C32">
        <v>0.25</v>
      </c>
      <c r="D32" s="19"/>
      <c r="F32" t="s">
        <v>425</v>
      </c>
      <c r="G32" t="s">
        <v>426</v>
      </c>
    </row>
    <row r="33" spans="1:4">
      <c r="A33" t="s">
        <v>279</v>
      </c>
      <c r="B33" t="s">
        <v>121</v>
      </c>
      <c r="C33">
        <v>0.25</v>
      </c>
      <c r="D33" s="19"/>
    </row>
    <row r="34" spans="1:4">
      <c r="A34" t="s">
        <v>280</v>
      </c>
      <c r="B34" t="s">
        <v>122</v>
      </c>
      <c r="C34">
        <v>0.25</v>
      </c>
      <c r="D34" s="19"/>
    </row>
    <row r="35" spans="1:4">
      <c r="A35" t="s">
        <v>167</v>
      </c>
      <c r="B35" t="s">
        <v>455</v>
      </c>
      <c r="C35">
        <v>2</v>
      </c>
      <c r="D35" s="19"/>
    </row>
    <row r="36" spans="1:4">
      <c r="A36" t="s">
        <v>281</v>
      </c>
      <c r="B36" t="s">
        <v>123</v>
      </c>
      <c r="C36">
        <v>0.25</v>
      </c>
      <c r="D36" s="19"/>
    </row>
    <row r="37" spans="1:4">
      <c r="A37" t="s">
        <v>282</v>
      </c>
      <c r="B37" t="s">
        <v>124</v>
      </c>
      <c r="C37">
        <v>0.25</v>
      </c>
      <c r="D37" s="19"/>
    </row>
    <row r="38" spans="1:4">
      <c r="A38" t="s">
        <v>283</v>
      </c>
      <c r="B38" t="s">
        <v>125</v>
      </c>
      <c r="C38">
        <v>0.3</v>
      </c>
      <c r="D38" s="19"/>
    </row>
    <row r="39" spans="1:4">
      <c r="A39" t="s">
        <v>284</v>
      </c>
      <c r="B39" t="s">
        <v>126</v>
      </c>
      <c r="C39">
        <v>0.3</v>
      </c>
      <c r="D39" s="19"/>
    </row>
    <row r="40" spans="1:4">
      <c r="A40" t="s">
        <v>285</v>
      </c>
      <c r="B40" t="s">
        <v>127</v>
      </c>
      <c r="C40">
        <v>0.3</v>
      </c>
      <c r="D40" s="19"/>
    </row>
    <row r="41" spans="1:4">
      <c r="A41" t="s">
        <v>286</v>
      </c>
      <c r="B41" t="s">
        <v>128</v>
      </c>
      <c r="C41">
        <v>0.3</v>
      </c>
      <c r="D41" s="19"/>
    </row>
    <row r="42" spans="1:4">
      <c r="A42" t="s">
        <v>287</v>
      </c>
      <c r="B42" t="s">
        <v>456</v>
      </c>
      <c r="C42">
        <v>0.5</v>
      </c>
      <c r="D42" s="19"/>
    </row>
    <row r="43" spans="1:4">
      <c r="A43" t="s">
        <v>288</v>
      </c>
      <c r="B43" t="s">
        <v>129</v>
      </c>
      <c r="C43">
        <v>0.3</v>
      </c>
      <c r="D43" s="19"/>
    </row>
    <row r="44" spans="1:4">
      <c r="A44" t="s">
        <v>289</v>
      </c>
      <c r="B44" t="s">
        <v>130</v>
      </c>
      <c r="C44">
        <v>0.3</v>
      </c>
      <c r="D44" s="19"/>
    </row>
    <row r="45" spans="1:4">
      <c r="A45" t="s">
        <v>290</v>
      </c>
      <c r="B45" t="s">
        <v>131</v>
      </c>
      <c r="C45">
        <v>0.3</v>
      </c>
      <c r="D45" s="19"/>
    </row>
    <row r="46" spans="1:4">
      <c r="A46" t="s">
        <v>168</v>
      </c>
      <c r="B46" t="s">
        <v>14</v>
      </c>
      <c r="C46">
        <v>2</v>
      </c>
      <c r="D46" s="19"/>
    </row>
    <row r="47" spans="1:4">
      <c r="A47" t="s">
        <v>291</v>
      </c>
      <c r="B47" t="s">
        <v>132</v>
      </c>
      <c r="C47">
        <v>5</v>
      </c>
      <c r="D47" s="19"/>
    </row>
    <row r="48" spans="1:4">
      <c r="A48" t="s">
        <v>292</v>
      </c>
      <c r="B48" t="s">
        <v>133</v>
      </c>
      <c r="C48">
        <v>1</v>
      </c>
      <c r="D48" s="19"/>
    </row>
    <row r="49" spans="1:4">
      <c r="A49" t="s">
        <v>293</v>
      </c>
      <c r="B49" t="s">
        <v>134</v>
      </c>
      <c r="C49">
        <v>1.5</v>
      </c>
      <c r="D49" s="19"/>
    </row>
    <row r="50" spans="1:4">
      <c r="A50" t="s">
        <v>294</v>
      </c>
      <c r="B50" t="s">
        <v>135</v>
      </c>
      <c r="C50">
        <v>0.1</v>
      </c>
      <c r="D50" s="19"/>
    </row>
    <row r="51" spans="1:4">
      <c r="A51" t="s">
        <v>295</v>
      </c>
      <c r="B51" t="s">
        <v>136</v>
      </c>
      <c r="C51">
        <v>0.2</v>
      </c>
      <c r="D51" s="19"/>
    </row>
    <row r="52" spans="1:4">
      <c r="A52" t="s">
        <v>296</v>
      </c>
      <c r="B52" t="s">
        <v>137</v>
      </c>
      <c r="C52">
        <v>0.5</v>
      </c>
      <c r="D52" s="19"/>
    </row>
    <row r="53" spans="1:4">
      <c r="A53" t="s">
        <v>297</v>
      </c>
      <c r="B53" t="s">
        <v>138</v>
      </c>
      <c r="C53">
        <v>0.5</v>
      </c>
      <c r="D53" s="19"/>
    </row>
    <row r="54" spans="1:4">
      <c r="A54" t="s">
        <v>298</v>
      </c>
      <c r="B54" t="s">
        <v>139</v>
      </c>
      <c r="C54">
        <v>0.5</v>
      </c>
      <c r="D54" s="19"/>
    </row>
    <row r="55" spans="1:4">
      <c r="A55" t="s">
        <v>299</v>
      </c>
      <c r="B55" t="s">
        <v>530</v>
      </c>
      <c r="C55">
        <v>0.5</v>
      </c>
      <c r="D55" s="19"/>
    </row>
    <row r="56" spans="1:4">
      <c r="A56" t="s">
        <v>300</v>
      </c>
      <c r="B56" t="s">
        <v>140</v>
      </c>
      <c r="C56">
        <v>0.25</v>
      </c>
      <c r="D56" s="19"/>
    </row>
    <row r="57" spans="1:4">
      <c r="A57" t="s">
        <v>169</v>
      </c>
      <c r="B57" t="s">
        <v>15</v>
      </c>
      <c r="C57">
        <v>2</v>
      </c>
      <c r="D57" s="19"/>
    </row>
    <row r="58" spans="1:4">
      <c r="A58" t="s">
        <v>301</v>
      </c>
      <c r="B58" t="s">
        <v>141</v>
      </c>
      <c r="C58">
        <v>0.25</v>
      </c>
      <c r="D58" s="19"/>
    </row>
    <row r="59" spans="1:4">
      <c r="A59" t="s">
        <v>302</v>
      </c>
      <c r="B59" t="s">
        <v>142</v>
      </c>
      <c r="C59">
        <v>0.25</v>
      </c>
      <c r="D59" s="19"/>
    </row>
    <row r="60" spans="1:4">
      <c r="A60" t="s">
        <v>303</v>
      </c>
      <c r="B60" t="s">
        <v>143</v>
      </c>
      <c r="C60">
        <v>7.5</v>
      </c>
      <c r="D60" s="19"/>
    </row>
    <row r="61" spans="1:4">
      <c r="A61" t="s">
        <v>304</v>
      </c>
      <c r="B61" t="s">
        <v>144</v>
      </c>
      <c r="C61">
        <v>2.5</v>
      </c>
      <c r="D61" s="19"/>
    </row>
    <row r="62" spans="1:4">
      <c r="A62" t="s">
        <v>305</v>
      </c>
      <c r="B62" t="s">
        <v>145</v>
      </c>
      <c r="C62">
        <v>1</v>
      </c>
      <c r="D62" s="19"/>
    </row>
    <row r="63" spans="1:4">
      <c r="A63" t="s">
        <v>306</v>
      </c>
      <c r="B63" t="s">
        <v>146</v>
      </c>
      <c r="C63">
        <v>0</v>
      </c>
      <c r="D63" s="19"/>
    </row>
    <row r="64" spans="1:4">
      <c r="A64" t="s">
        <v>307</v>
      </c>
      <c r="B64" t="s">
        <v>147</v>
      </c>
      <c r="C64">
        <v>1.2</v>
      </c>
      <c r="D64" s="19"/>
    </row>
    <row r="65" spans="1:4">
      <c r="A65" t="s">
        <v>308</v>
      </c>
      <c r="B65" t="s">
        <v>457</v>
      </c>
      <c r="C65">
        <v>2.64</v>
      </c>
      <c r="D65" s="19"/>
    </row>
    <row r="66" spans="1:4">
      <c r="A66" t="s">
        <v>309</v>
      </c>
      <c r="B66" t="s">
        <v>148</v>
      </c>
      <c r="C66">
        <v>0.44</v>
      </c>
      <c r="D66" s="19"/>
    </row>
    <row r="67" spans="1:4">
      <c r="A67" t="s">
        <v>310</v>
      </c>
      <c r="B67" t="s">
        <v>149</v>
      </c>
      <c r="C67">
        <v>2.1</v>
      </c>
      <c r="D67" s="19"/>
    </row>
    <row r="68" spans="1:4">
      <c r="A68" t="s">
        <v>170</v>
      </c>
      <c r="B68" t="s">
        <v>16</v>
      </c>
      <c r="C68">
        <v>2</v>
      </c>
      <c r="D68" s="19"/>
    </row>
    <row r="69" spans="1:4">
      <c r="A69" t="s">
        <v>311</v>
      </c>
      <c r="B69" t="s">
        <v>150</v>
      </c>
      <c r="C69">
        <v>1.5</v>
      </c>
      <c r="D69" s="19"/>
    </row>
    <row r="70" spans="1:4">
      <c r="A70" t="s">
        <v>314</v>
      </c>
      <c r="B70" t="s">
        <v>151</v>
      </c>
      <c r="C70">
        <v>0.5</v>
      </c>
      <c r="D70" s="19"/>
    </row>
    <row r="71" spans="1:4">
      <c r="A71" t="s">
        <v>315</v>
      </c>
      <c r="B71" t="s">
        <v>152</v>
      </c>
      <c r="C71">
        <v>0</v>
      </c>
      <c r="D71" s="19"/>
    </row>
    <row r="72" spans="1:4">
      <c r="A72" t="s">
        <v>316</v>
      </c>
      <c r="B72" t="s">
        <v>153</v>
      </c>
      <c r="C72">
        <v>0</v>
      </c>
      <c r="D72" s="19"/>
    </row>
    <row r="73" spans="1:4">
      <c r="A73" t="s">
        <v>494</v>
      </c>
      <c r="B73" t="s">
        <v>458</v>
      </c>
      <c r="C73">
        <v>0</v>
      </c>
      <c r="D73" s="19"/>
    </row>
    <row r="74" spans="1:4">
      <c r="A74" t="s">
        <v>495</v>
      </c>
      <c r="B74" t="s">
        <v>459</v>
      </c>
      <c r="C74">
        <v>2.5</v>
      </c>
      <c r="D74" s="19"/>
    </row>
    <row r="75" spans="1:4">
      <c r="A75" t="s">
        <v>496</v>
      </c>
      <c r="B75" t="s">
        <v>460</v>
      </c>
      <c r="C75">
        <v>7.5</v>
      </c>
      <c r="D75" s="19"/>
    </row>
    <row r="76" spans="1:4">
      <c r="A76" t="s">
        <v>497</v>
      </c>
      <c r="B76" t="s">
        <v>461</v>
      </c>
      <c r="C76">
        <v>10</v>
      </c>
      <c r="D76" s="19"/>
    </row>
    <row r="77" spans="1:4">
      <c r="A77" t="s">
        <v>498</v>
      </c>
      <c r="B77" t="s">
        <v>462</v>
      </c>
      <c r="C77">
        <v>0</v>
      </c>
      <c r="D77" s="19"/>
    </row>
    <row r="78" spans="1:4">
      <c r="A78" t="s">
        <v>499</v>
      </c>
      <c r="B78" t="s">
        <v>463</v>
      </c>
      <c r="C78">
        <v>2.5</v>
      </c>
      <c r="D78" s="19"/>
    </row>
    <row r="79" spans="1:4">
      <c r="A79" t="s">
        <v>171</v>
      </c>
      <c r="B79" t="s">
        <v>531</v>
      </c>
      <c r="C79">
        <v>2</v>
      </c>
      <c r="D79" s="19"/>
    </row>
    <row r="80" spans="1:4">
      <c r="A80" t="s">
        <v>500</v>
      </c>
      <c r="B80" t="s">
        <v>464</v>
      </c>
      <c r="C80">
        <v>0</v>
      </c>
      <c r="D80" s="19"/>
    </row>
    <row r="81" spans="1:4">
      <c r="A81" t="s">
        <v>501</v>
      </c>
      <c r="B81" t="s">
        <v>465</v>
      </c>
      <c r="C81">
        <v>0</v>
      </c>
      <c r="D81" s="19"/>
    </row>
    <row r="82" spans="1:4">
      <c r="A82" t="s">
        <v>502</v>
      </c>
      <c r="B82" t="s">
        <v>466</v>
      </c>
      <c r="C82">
        <v>10</v>
      </c>
      <c r="D82" s="19"/>
    </row>
    <row r="83" spans="1:4">
      <c r="A83" t="s">
        <v>503</v>
      </c>
      <c r="B83" t="s">
        <v>467</v>
      </c>
      <c r="C83">
        <v>1.75</v>
      </c>
      <c r="D83" s="19"/>
    </row>
    <row r="84" spans="1:4">
      <c r="A84" t="s">
        <v>504</v>
      </c>
      <c r="B84" t="s">
        <v>468</v>
      </c>
      <c r="C84">
        <v>4</v>
      </c>
      <c r="D84" s="19"/>
    </row>
    <row r="85" spans="1:4">
      <c r="A85" t="s">
        <v>505</v>
      </c>
      <c r="B85" t="s">
        <v>469</v>
      </c>
      <c r="C85">
        <v>2.65</v>
      </c>
      <c r="D85" s="19"/>
    </row>
    <row r="86" spans="1:4">
      <c r="A86" t="s">
        <v>506</v>
      </c>
      <c r="B86" t="s">
        <v>470</v>
      </c>
      <c r="C86">
        <v>2.65</v>
      </c>
      <c r="D86" s="19"/>
    </row>
    <row r="87" spans="1:4">
      <c r="A87" t="s">
        <v>507</v>
      </c>
      <c r="B87" t="s">
        <v>471</v>
      </c>
      <c r="C87">
        <v>4</v>
      </c>
      <c r="D87" s="19"/>
    </row>
    <row r="88" spans="1:4">
      <c r="A88" t="s">
        <v>508</v>
      </c>
      <c r="B88" t="s">
        <v>472</v>
      </c>
      <c r="C88">
        <v>3.5</v>
      </c>
      <c r="D88" s="19"/>
    </row>
    <row r="89" spans="1:4">
      <c r="A89" t="s">
        <v>509</v>
      </c>
      <c r="B89" t="s">
        <v>473</v>
      </c>
      <c r="C89">
        <v>6</v>
      </c>
      <c r="D89" s="19"/>
    </row>
    <row r="90" spans="1:4">
      <c r="A90" t="s">
        <v>172</v>
      </c>
      <c r="B90" t="s">
        <v>17</v>
      </c>
      <c r="C90">
        <v>2</v>
      </c>
      <c r="D90" s="19"/>
    </row>
    <row r="91" spans="1:4">
      <c r="A91" t="s">
        <v>510</v>
      </c>
      <c r="B91" t="s">
        <v>474</v>
      </c>
      <c r="C91">
        <v>4</v>
      </c>
      <c r="D91" s="19"/>
    </row>
    <row r="92" spans="1:4">
      <c r="A92" t="s">
        <v>511</v>
      </c>
      <c r="B92" t="s">
        <v>475</v>
      </c>
      <c r="C92">
        <v>6</v>
      </c>
      <c r="D92" s="19"/>
    </row>
    <row r="93" spans="1:4">
      <c r="A93" t="s">
        <v>512</v>
      </c>
      <c r="B93" t="s">
        <v>476</v>
      </c>
      <c r="C93">
        <v>2</v>
      </c>
      <c r="D93" s="19"/>
    </row>
    <row r="94" spans="1:4">
      <c r="A94" t="s">
        <v>513</v>
      </c>
      <c r="B94" t="s">
        <v>477</v>
      </c>
      <c r="C94">
        <v>3</v>
      </c>
      <c r="D94" s="19"/>
    </row>
    <row r="95" spans="1:4">
      <c r="A95" t="s">
        <v>514</v>
      </c>
      <c r="B95" t="s">
        <v>478</v>
      </c>
      <c r="C95">
        <v>4</v>
      </c>
      <c r="D95" s="19"/>
    </row>
    <row r="96" spans="1:4">
      <c r="A96" t="s">
        <v>515</v>
      </c>
      <c r="B96" t="s">
        <v>479</v>
      </c>
      <c r="C96">
        <v>4</v>
      </c>
      <c r="D96" s="19"/>
    </row>
    <row r="97" spans="1:4">
      <c r="A97" t="s">
        <v>516</v>
      </c>
      <c r="B97" t="s">
        <v>480</v>
      </c>
      <c r="C97">
        <v>6</v>
      </c>
      <c r="D97" s="19"/>
    </row>
    <row r="98" spans="1:4">
      <c r="A98" t="s">
        <v>517</v>
      </c>
      <c r="B98" t="s">
        <v>481</v>
      </c>
      <c r="C98">
        <v>2.5</v>
      </c>
      <c r="D98" s="19"/>
    </row>
    <row r="99" spans="1:4">
      <c r="A99" t="s">
        <v>518</v>
      </c>
      <c r="B99" t="s">
        <v>482</v>
      </c>
      <c r="C99">
        <v>1.2</v>
      </c>
      <c r="D99" s="19"/>
    </row>
    <row r="100" spans="1:4">
      <c r="A100" t="s">
        <v>519</v>
      </c>
      <c r="B100" t="s">
        <v>483</v>
      </c>
      <c r="C100">
        <v>2.64</v>
      </c>
      <c r="D100" s="19"/>
    </row>
    <row r="101" spans="1:4">
      <c r="A101" t="s">
        <v>155</v>
      </c>
      <c r="B101" t="s">
        <v>484</v>
      </c>
      <c r="C101">
        <v>15</v>
      </c>
      <c r="D101" s="19"/>
    </row>
    <row r="102" spans="1:4">
      <c r="A102" t="s">
        <v>173</v>
      </c>
      <c r="B102" t="s">
        <v>18</v>
      </c>
      <c r="C102">
        <v>2</v>
      </c>
      <c r="D102" s="19"/>
    </row>
    <row r="103" spans="1:4">
      <c r="A103" t="s">
        <v>520</v>
      </c>
      <c r="B103" t="s">
        <v>485</v>
      </c>
      <c r="C103">
        <v>1.8</v>
      </c>
      <c r="D103" s="19"/>
    </row>
    <row r="104" spans="1:4">
      <c r="A104" t="s">
        <v>521</v>
      </c>
      <c r="B104" t="s">
        <v>486</v>
      </c>
      <c r="C104">
        <v>1.2</v>
      </c>
      <c r="D104" s="19"/>
    </row>
    <row r="105" spans="1:4">
      <c r="A105" t="s">
        <v>522</v>
      </c>
      <c r="B105" t="s">
        <v>487</v>
      </c>
      <c r="C105">
        <v>2.64</v>
      </c>
      <c r="D105" s="19"/>
    </row>
    <row r="106" spans="1:4">
      <c r="A106" t="s">
        <v>523</v>
      </c>
      <c r="B106" t="s">
        <v>488</v>
      </c>
      <c r="C106">
        <v>0.3</v>
      </c>
      <c r="D106" s="19"/>
    </row>
    <row r="107" spans="1:4">
      <c r="A107" t="s">
        <v>524</v>
      </c>
      <c r="B107" t="s">
        <v>489</v>
      </c>
      <c r="C107">
        <v>0.5</v>
      </c>
      <c r="D107" s="19"/>
    </row>
    <row r="108" spans="1:4">
      <c r="A108" t="s">
        <v>525</v>
      </c>
      <c r="B108" t="s">
        <v>490</v>
      </c>
      <c r="C108">
        <v>0</v>
      </c>
      <c r="D108" s="19"/>
    </row>
    <row r="109" spans="1:4">
      <c r="A109" t="s">
        <v>532</v>
      </c>
      <c r="B109" t="s">
        <v>533</v>
      </c>
      <c r="C109">
        <v>6</v>
      </c>
      <c r="D109" s="19"/>
    </row>
    <row r="110" spans="1:4">
      <c r="A110" t="s">
        <v>534</v>
      </c>
      <c r="B110" t="s">
        <v>535</v>
      </c>
      <c r="C110">
        <v>5</v>
      </c>
      <c r="D110" s="19"/>
    </row>
    <row r="111" spans="1:4">
      <c r="A111" t="s">
        <v>536</v>
      </c>
      <c r="B111" t="s">
        <v>537</v>
      </c>
      <c r="C111">
        <v>0.21</v>
      </c>
      <c r="D111" s="19"/>
    </row>
    <row r="112" spans="1:4">
      <c r="A112" t="s">
        <v>538</v>
      </c>
      <c r="B112" t="s">
        <v>539</v>
      </c>
      <c r="C112">
        <v>1</v>
      </c>
      <c r="D112" s="19"/>
    </row>
    <row r="113" spans="1:4">
      <c r="A113" t="s">
        <v>174</v>
      </c>
      <c r="B113" t="s">
        <v>19</v>
      </c>
      <c r="C113">
        <v>2</v>
      </c>
      <c r="D113" s="19"/>
    </row>
    <row r="114" spans="1:4">
      <c r="A114" t="s">
        <v>540</v>
      </c>
      <c r="B114" t="s">
        <v>541</v>
      </c>
      <c r="C114">
        <v>0.25</v>
      </c>
      <c r="D114" s="19"/>
    </row>
    <row r="115" spans="1:4">
      <c r="A115" t="s">
        <v>175</v>
      </c>
      <c r="B115" t="s">
        <v>20</v>
      </c>
      <c r="C115">
        <v>2</v>
      </c>
      <c r="D115" s="19"/>
    </row>
    <row r="116" spans="1:4">
      <c r="A116" t="s">
        <v>176</v>
      </c>
      <c r="B116" t="s">
        <v>21</v>
      </c>
      <c r="C116">
        <v>2</v>
      </c>
      <c r="D116" s="19"/>
    </row>
    <row r="117" spans="1:4">
      <c r="A117" t="s">
        <v>177</v>
      </c>
      <c r="B117" t="s">
        <v>22</v>
      </c>
      <c r="C117">
        <v>2</v>
      </c>
      <c r="D117" s="19"/>
    </row>
    <row r="118" spans="1:4">
      <c r="A118" t="s">
        <v>178</v>
      </c>
      <c r="B118" t="s">
        <v>23</v>
      </c>
      <c r="C118">
        <v>2</v>
      </c>
      <c r="D118" s="19"/>
    </row>
    <row r="119" spans="1:4">
      <c r="A119" t="s">
        <v>179</v>
      </c>
      <c r="B119" t="s">
        <v>24</v>
      </c>
      <c r="C119">
        <v>2</v>
      </c>
      <c r="D119" s="19"/>
    </row>
    <row r="120" spans="1:4">
      <c r="A120" t="s">
        <v>180</v>
      </c>
      <c r="B120" t="s">
        <v>25</v>
      </c>
      <c r="C120">
        <v>2</v>
      </c>
      <c r="D120" s="19"/>
    </row>
    <row r="121" spans="1:4">
      <c r="A121" t="s">
        <v>181</v>
      </c>
      <c r="B121" t="s">
        <v>26</v>
      </c>
      <c r="C121">
        <v>2</v>
      </c>
      <c r="D121" s="19"/>
    </row>
    <row r="122" spans="1:4">
      <c r="A122" t="s">
        <v>182</v>
      </c>
      <c r="B122" t="s">
        <v>27</v>
      </c>
      <c r="C122">
        <v>2</v>
      </c>
      <c r="D122" s="19"/>
    </row>
    <row r="123" spans="1:4">
      <c r="A123" t="s">
        <v>156</v>
      </c>
      <c r="B123" t="s">
        <v>4</v>
      </c>
      <c r="C123">
        <v>15</v>
      </c>
      <c r="D123" s="19"/>
    </row>
    <row r="124" spans="1:4">
      <c r="A124" t="s">
        <v>183</v>
      </c>
      <c r="B124" t="s">
        <v>28</v>
      </c>
      <c r="C124">
        <v>2</v>
      </c>
      <c r="D124" s="19"/>
    </row>
    <row r="125" spans="1:4">
      <c r="A125" t="s">
        <v>184</v>
      </c>
      <c r="B125" t="s">
        <v>29</v>
      </c>
      <c r="C125">
        <v>2</v>
      </c>
      <c r="D125" s="19"/>
    </row>
    <row r="126" spans="1:4">
      <c r="A126" t="s">
        <v>185</v>
      </c>
      <c r="B126" t="s">
        <v>30</v>
      </c>
      <c r="C126">
        <v>2</v>
      </c>
      <c r="D126" s="19"/>
    </row>
    <row r="127" spans="1:4">
      <c r="A127" t="s">
        <v>186</v>
      </c>
      <c r="B127" t="s">
        <v>491</v>
      </c>
      <c r="C127">
        <v>2</v>
      </c>
      <c r="D127" s="19"/>
    </row>
    <row r="128" spans="1:4">
      <c r="A128" t="s">
        <v>187</v>
      </c>
      <c r="B128" t="s">
        <v>31</v>
      </c>
      <c r="C128">
        <v>2</v>
      </c>
      <c r="D128" s="19"/>
    </row>
    <row r="129" spans="1:4">
      <c r="A129" t="s">
        <v>188</v>
      </c>
      <c r="B129" t="s">
        <v>32</v>
      </c>
      <c r="C129">
        <v>2</v>
      </c>
      <c r="D129" s="19"/>
    </row>
    <row r="130" spans="1:4">
      <c r="A130" t="s">
        <v>189</v>
      </c>
      <c r="B130" t="s">
        <v>33</v>
      </c>
      <c r="C130">
        <v>2</v>
      </c>
      <c r="D130" s="19"/>
    </row>
    <row r="131" spans="1:4">
      <c r="A131" t="s">
        <v>190</v>
      </c>
      <c r="B131" t="s">
        <v>34</v>
      </c>
      <c r="C131">
        <v>2</v>
      </c>
      <c r="D131" s="19"/>
    </row>
    <row r="132" spans="1:4">
      <c r="A132" t="s">
        <v>191</v>
      </c>
      <c r="B132" t="s">
        <v>35</v>
      </c>
      <c r="C132">
        <v>2</v>
      </c>
      <c r="D132" s="19"/>
    </row>
    <row r="133" spans="1:4">
      <c r="A133" t="s">
        <v>192</v>
      </c>
      <c r="B133" t="s">
        <v>36</v>
      </c>
      <c r="C133">
        <v>2</v>
      </c>
      <c r="D133" s="19"/>
    </row>
    <row r="134" spans="1:4">
      <c r="A134" t="s">
        <v>157</v>
      </c>
      <c r="B134" t="s">
        <v>5</v>
      </c>
      <c r="C134">
        <v>15</v>
      </c>
      <c r="D134" s="19"/>
    </row>
    <row r="135" spans="1:4">
      <c r="A135" t="s">
        <v>193</v>
      </c>
      <c r="B135" t="s">
        <v>37</v>
      </c>
      <c r="C135">
        <v>2</v>
      </c>
      <c r="D135" s="19"/>
    </row>
    <row r="136" spans="1:4">
      <c r="A136" t="s">
        <v>194</v>
      </c>
      <c r="B136" t="s">
        <v>38</v>
      </c>
      <c r="C136">
        <v>2</v>
      </c>
      <c r="D136" s="19"/>
    </row>
    <row r="137" spans="1:4">
      <c r="A137" t="s">
        <v>195</v>
      </c>
      <c r="B137" t="s">
        <v>39</v>
      </c>
      <c r="C137">
        <v>2</v>
      </c>
      <c r="D137" s="19"/>
    </row>
    <row r="138" spans="1:4">
      <c r="A138" t="s">
        <v>196</v>
      </c>
      <c r="B138" t="s">
        <v>40</v>
      </c>
      <c r="C138">
        <v>2</v>
      </c>
      <c r="D138" s="19"/>
    </row>
    <row r="139" spans="1:4">
      <c r="A139" t="s">
        <v>197</v>
      </c>
      <c r="B139" t="s">
        <v>41</v>
      </c>
      <c r="C139">
        <v>2</v>
      </c>
      <c r="D139" s="19"/>
    </row>
    <row r="140" spans="1:4">
      <c r="A140" t="s">
        <v>198</v>
      </c>
      <c r="B140" t="s">
        <v>42</v>
      </c>
      <c r="C140">
        <v>2</v>
      </c>
      <c r="D140" s="19"/>
    </row>
    <row r="141" spans="1:4">
      <c r="A141" t="s">
        <v>199</v>
      </c>
      <c r="B141" t="s">
        <v>43</v>
      </c>
      <c r="C141">
        <v>2</v>
      </c>
      <c r="D141" s="19"/>
    </row>
    <row r="142" spans="1:4">
      <c r="A142" t="s">
        <v>200</v>
      </c>
      <c r="B142" t="s">
        <v>44</v>
      </c>
      <c r="C142">
        <v>2</v>
      </c>
      <c r="D142" s="19"/>
    </row>
    <row r="143" spans="1:4">
      <c r="A143" t="s">
        <v>201</v>
      </c>
      <c r="B143" t="s">
        <v>45</v>
      </c>
      <c r="C143">
        <v>2</v>
      </c>
      <c r="D143" s="19"/>
    </row>
    <row r="144" spans="1:4">
      <c r="A144" t="s">
        <v>202</v>
      </c>
      <c r="B144" t="s">
        <v>46</v>
      </c>
      <c r="C144">
        <v>2</v>
      </c>
      <c r="D144" s="19"/>
    </row>
    <row r="145" spans="1:4">
      <c r="A145" t="s">
        <v>158</v>
      </c>
      <c r="B145" t="s">
        <v>492</v>
      </c>
      <c r="C145">
        <v>2</v>
      </c>
      <c r="D145" s="19"/>
    </row>
    <row r="146" spans="1:4">
      <c r="A146" t="s">
        <v>203</v>
      </c>
      <c r="B146" t="s">
        <v>47</v>
      </c>
      <c r="C146">
        <v>2</v>
      </c>
      <c r="D146" s="19"/>
    </row>
    <row r="147" spans="1:4">
      <c r="A147" t="s">
        <v>204</v>
      </c>
      <c r="B147" t="s">
        <v>48</v>
      </c>
      <c r="C147">
        <v>2</v>
      </c>
      <c r="D147" s="19"/>
    </row>
    <row r="148" spans="1:4">
      <c r="A148" t="s">
        <v>205</v>
      </c>
      <c r="B148" t="s">
        <v>49</v>
      </c>
      <c r="C148">
        <v>2</v>
      </c>
      <c r="D148" s="19"/>
    </row>
    <row r="149" spans="1:4">
      <c r="A149" t="s">
        <v>206</v>
      </c>
      <c r="B149" t="s">
        <v>50</v>
      </c>
      <c r="C149">
        <v>2</v>
      </c>
      <c r="D149" s="19"/>
    </row>
    <row r="150" spans="1:4">
      <c r="A150" t="s">
        <v>207</v>
      </c>
      <c r="B150" t="s">
        <v>51</v>
      </c>
      <c r="C150">
        <v>2</v>
      </c>
      <c r="D150" s="19"/>
    </row>
    <row r="151" spans="1:4">
      <c r="A151" t="s">
        <v>208</v>
      </c>
      <c r="B151" t="s">
        <v>52</v>
      </c>
      <c r="C151">
        <v>2</v>
      </c>
      <c r="D151" s="19"/>
    </row>
    <row r="152" spans="1:4">
      <c r="A152" t="s">
        <v>209</v>
      </c>
      <c r="B152" t="s">
        <v>53</v>
      </c>
      <c r="C152">
        <v>2</v>
      </c>
      <c r="D152" s="19"/>
    </row>
    <row r="153" spans="1:4">
      <c r="A153" t="s">
        <v>210</v>
      </c>
      <c r="B153" t="s">
        <v>54</v>
      </c>
      <c r="C153">
        <v>2</v>
      </c>
      <c r="D153" s="19"/>
    </row>
    <row r="154" spans="1:4">
      <c r="A154" t="s">
        <v>211</v>
      </c>
      <c r="B154" t="s">
        <v>55</v>
      </c>
      <c r="C154">
        <v>2</v>
      </c>
      <c r="D154" s="19"/>
    </row>
    <row r="155" spans="1:4">
      <c r="A155" t="s">
        <v>212</v>
      </c>
      <c r="B155" t="s">
        <v>56</v>
      </c>
      <c r="C155">
        <v>2</v>
      </c>
      <c r="D155" s="19"/>
    </row>
    <row r="156" spans="1:4">
      <c r="A156" t="s">
        <v>159</v>
      </c>
      <c r="B156" t="s">
        <v>6</v>
      </c>
      <c r="C156">
        <v>2</v>
      </c>
      <c r="D156" s="19"/>
    </row>
    <row r="157" spans="1:4">
      <c r="A157" t="s">
        <v>213</v>
      </c>
      <c r="B157" t="s">
        <v>57</v>
      </c>
      <c r="C157">
        <v>2</v>
      </c>
      <c r="D157" s="19"/>
    </row>
    <row r="158" spans="1:4">
      <c r="A158" t="s">
        <v>214</v>
      </c>
      <c r="B158" t="s">
        <v>58</v>
      </c>
      <c r="C158">
        <v>2</v>
      </c>
      <c r="D158" s="19"/>
    </row>
    <row r="159" spans="1:4">
      <c r="A159" t="s">
        <v>215</v>
      </c>
      <c r="B159" t="s">
        <v>59</v>
      </c>
      <c r="C159">
        <v>2</v>
      </c>
      <c r="D159" s="19"/>
    </row>
    <row r="160" spans="1:4">
      <c r="A160" t="s">
        <v>216</v>
      </c>
      <c r="B160" t="s">
        <v>60</v>
      </c>
      <c r="C160">
        <v>2</v>
      </c>
      <c r="D160" s="19"/>
    </row>
    <row r="161" spans="1:4">
      <c r="A161" t="s">
        <v>217</v>
      </c>
      <c r="B161" t="s">
        <v>61</v>
      </c>
      <c r="C161">
        <v>2</v>
      </c>
      <c r="D161" s="19"/>
    </row>
    <row r="162" spans="1:4">
      <c r="A162" t="s">
        <v>218</v>
      </c>
      <c r="B162" t="s">
        <v>62</v>
      </c>
      <c r="C162">
        <v>2</v>
      </c>
      <c r="D162" s="19"/>
    </row>
    <row r="163" spans="1:4">
      <c r="A163" t="s">
        <v>219</v>
      </c>
      <c r="B163" t="s">
        <v>63</v>
      </c>
      <c r="C163">
        <v>2</v>
      </c>
      <c r="D163" s="19"/>
    </row>
    <row r="164" spans="1:4">
      <c r="A164" t="s">
        <v>220</v>
      </c>
      <c r="B164" t="s">
        <v>64</v>
      </c>
      <c r="C164">
        <v>2</v>
      </c>
      <c r="D164" s="19"/>
    </row>
    <row r="165" spans="1:4">
      <c r="A165" t="s">
        <v>221</v>
      </c>
      <c r="B165" t="s">
        <v>65</v>
      </c>
      <c r="C165">
        <v>2</v>
      </c>
      <c r="D165" s="19"/>
    </row>
    <row r="166" spans="1:4">
      <c r="A166" t="s">
        <v>222</v>
      </c>
      <c r="B166" t="s">
        <v>66</v>
      </c>
      <c r="C166">
        <v>2</v>
      </c>
      <c r="D166" s="19"/>
    </row>
    <row r="167" spans="1:4">
      <c r="A167" t="s">
        <v>160</v>
      </c>
      <c r="B167" t="s">
        <v>7</v>
      </c>
      <c r="C167">
        <v>2</v>
      </c>
      <c r="D167" s="19"/>
    </row>
    <row r="168" spans="1:4">
      <c r="A168" t="s">
        <v>223</v>
      </c>
      <c r="B168" t="s">
        <v>67</v>
      </c>
      <c r="C168">
        <v>2</v>
      </c>
      <c r="D168" s="19"/>
    </row>
    <row r="169" spans="1:4">
      <c r="A169" t="s">
        <v>224</v>
      </c>
      <c r="B169" t="s">
        <v>68</v>
      </c>
      <c r="C169">
        <v>2</v>
      </c>
      <c r="D169" s="19"/>
    </row>
    <row r="170" spans="1:4">
      <c r="A170" t="s">
        <v>225</v>
      </c>
      <c r="B170" t="s">
        <v>69</v>
      </c>
      <c r="C170">
        <v>2</v>
      </c>
      <c r="D170" s="19"/>
    </row>
    <row r="171" spans="1:4">
      <c r="A171" t="s">
        <v>226</v>
      </c>
      <c r="B171" t="s">
        <v>70</v>
      </c>
      <c r="C171">
        <v>2</v>
      </c>
      <c r="D171" s="19"/>
    </row>
    <row r="172" spans="1:4">
      <c r="A172" t="s">
        <v>227</v>
      </c>
      <c r="B172" t="s">
        <v>71</v>
      </c>
      <c r="C172">
        <v>2</v>
      </c>
      <c r="D172" s="19"/>
    </row>
    <row r="173" spans="1:4">
      <c r="A173" t="s">
        <v>228</v>
      </c>
      <c r="B173" t="s">
        <v>72</v>
      </c>
      <c r="C173">
        <v>15</v>
      </c>
      <c r="D173" s="19"/>
    </row>
    <row r="174" spans="1:4">
      <c r="A174" t="s">
        <v>229</v>
      </c>
      <c r="B174" t="s">
        <v>73</v>
      </c>
      <c r="C174">
        <v>20</v>
      </c>
      <c r="D174" s="19"/>
    </row>
    <row r="175" spans="1:4">
      <c r="A175" t="s">
        <v>230</v>
      </c>
      <c r="B175" t="s">
        <v>74</v>
      </c>
      <c r="C175">
        <v>7.5</v>
      </c>
      <c r="D175" s="19"/>
    </row>
    <row r="176" spans="1:4">
      <c r="A176" t="s">
        <v>231</v>
      </c>
      <c r="B176" t="s">
        <v>75</v>
      </c>
      <c r="C176">
        <v>5</v>
      </c>
      <c r="D176" s="19"/>
    </row>
    <row r="177" spans="1:4">
      <c r="A177" t="s">
        <v>232</v>
      </c>
      <c r="B177" t="s">
        <v>76</v>
      </c>
      <c r="C177">
        <v>0</v>
      </c>
      <c r="D177" s="19"/>
    </row>
    <row r="178" spans="1:4">
      <c r="A178" t="s">
        <v>161</v>
      </c>
      <c r="B178" t="s">
        <v>8</v>
      </c>
      <c r="C178">
        <v>2</v>
      </c>
      <c r="D178" s="19"/>
    </row>
    <row r="179" spans="1:4">
      <c r="A179" t="s">
        <v>233</v>
      </c>
      <c r="B179" t="s">
        <v>77</v>
      </c>
      <c r="C179">
        <v>10</v>
      </c>
      <c r="D179" s="19"/>
    </row>
    <row r="180" spans="1:4">
      <c r="A180" t="s">
        <v>234</v>
      </c>
      <c r="B180" t="s">
        <v>78</v>
      </c>
      <c r="C180">
        <v>7.5</v>
      </c>
      <c r="D180" s="19"/>
    </row>
    <row r="181" spans="1:4">
      <c r="A181" t="s">
        <v>235</v>
      </c>
      <c r="B181" t="s">
        <v>79</v>
      </c>
      <c r="C181">
        <v>2.5</v>
      </c>
      <c r="D181" s="19"/>
    </row>
    <row r="182" spans="1:4">
      <c r="A182" t="s">
        <v>236</v>
      </c>
      <c r="B182" t="s">
        <v>80</v>
      </c>
      <c r="C182">
        <v>0</v>
      </c>
      <c r="D182" s="19"/>
    </row>
    <row r="183" spans="1:4">
      <c r="A183" t="s">
        <v>237</v>
      </c>
      <c r="B183" t="s">
        <v>81</v>
      </c>
      <c r="C183">
        <v>20</v>
      </c>
      <c r="D183" s="19"/>
    </row>
    <row r="184" spans="1:4">
      <c r="A184" t="s">
        <v>238</v>
      </c>
      <c r="B184" t="s">
        <v>82</v>
      </c>
      <c r="C184">
        <v>20</v>
      </c>
      <c r="D184" s="19"/>
    </row>
    <row r="185" spans="1:4">
      <c r="A185" t="s">
        <v>239</v>
      </c>
      <c r="B185" t="s">
        <v>83</v>
      </c>
      <c r="C185">
        <v>20</v>
      </c>
      <c r="D185" s="19"/>
    </row>
    <row r="186" spans="1:4">
      <c r="A186" t="s">
        <v>240</v>
      </c>
      <c r="B186" t="s">
        <v>84</v>
      </c>
      <c r="C186">
        <v>15</v>
      </c>
      <c r="D186" s="19"/>
    </row>
    <row r="187" spans="1:4">
      <c r="A187" t="s">
        <v>241</v>
      </c>
      <c r="B187" t="s">
        <v>493</v>
      </c>
      <c r="C187">
        <v>10</v>
      </c>
      <c r="D187" s="19"/>
    </row>
    <row r="188" spans="1:4">
      <c r="A188" t="s">
        <v>242</v>
      </c>
      <c r="B188" t="s">
        <v>85</v>
      </c>
      <c r="C188">
        <v>10</v>
      </c>
      <c r="D188" s="19"/>
    </row>
    <row r="189" spans="1:4">
      <c r="A189" t="s">
        <v>162</v>
      </c>
      <c r="B189" t="s">
        <v>9</v>
      </c>
      <c r="C189">
        <v>2</v>
      </c>
      <c r="D189" s="19"/>
    </row>
    <row r="190" spans="1:4">
      <c r="A190" t="s">
        <v>243</v>
      </c>
      <c r="B190" t="s">
        <v>86</v>
      </c>
      <c r="C190">
        <v>20</v>
      </c>
      <c r="D190" s="19"/>
    </row>
    <row r="191" spans="1:4">
      <c r="A191" t="s">
        <v>244</v>
      </c>
      <c r="B191" t="s">
        <v>87</v>
      </c>
      <c r="C191">
        <v>20</v>
      </c>
      <c r="D191" s="19"/>
    </row>
    <row r="192" spans="1:4">
      <c r="A192" t="s">
        <v>245</v>
      </c>
      <c r="B192" t="s">
        <v>88</v>
      </c>
      <c r="C192">
        <v>0.5</v>
      </c>
      <c r="D192" s="19"/>
    </row>
    <row r="193" spans="1:4">
      <c r="A193" t="s">
        <v>246</v>
      </c>
      <c r="B193" t="s">
        <v>89</v>
      </c>
      <c r="C193">
        <v>0.1</v>
      </c>
      <c r="D193" s="19"/>
    </row>
    <row r="194" spans="1:4">
      <c r="A194" t="s">
        <v>247</v>
      </c>
      <c r="B194" t="s">
        <v>90</v>
      </c>
      <c r="C194">
        <v>0.1</v>
      </c>
      <c r="D194" s="19"/>
    </row>
    <row r="195" spans="1:4">
      <c r="A195" t="s">
        <v>248</v>
      </c>
      <c r="B195" t="s">
        <v>91</v>
      </c>
      <c r="C195">
        <v>10</v>
      </c>
      <c r="D195" s="19"/>
    </row>
    <row r="196" spans="1:4">
      <c r="A196" t="s">
        <v>249</v>
      </c>
      <c r="B196" t="s">
        <v>92</v>
      </c>
      <c r="C196">
        <v>25</v>
      </c>
      <c r="D196" s="19"/>
    </row>
    <row r="197" spans="1:4">
      <c r="A197" t="s">
        <v>250</v>
      </c>
      <c r="B197" t="s">
        <v>93</v>
      </c>
      <c r="C197">
        <v>1.75</v>
      </c>
      <c r="D197" s="19"/>
    </row>
    <row r="198" spans="1:4">
      <c r="A198" t="s">
        <v>251</v>
      </c>
      <c r="B198" t="s">
        <v>94</v>
      </c>
      <c r="C198">
        <v>4</v>
      </c>
      <c r="D198" s="19"/>
    </row>
    <row r="199" spans="1:4">
      <c r="A199" t="s">
        <v>252</v>
      </c>
      <c r="B199" t="s">
        <v>95</v>
      </c>
      <c r="C199">
        <v>2.65</v>
      </c>
      <c r="D199" s="19"/>
    </row>
    <row r="200" spans="1:4">
      <c r="D200" s="19"/>
    </row>
    <row r="201" spans="1:4">
      <c r="D201"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909D283D4B61C40B04615CF685D9DC4" ma:contentTypeVersion="4" ma:contentTypeDescription="Create a new document." ma:contentTypeScope="" ma:versionID="8a0a6ae95bee642abd4fa093b15118a0">
  <xsd:schema xmlns:xsd="http://www.w3.org/2001/XMLSchema" xmlns:xs="http://www.w3.org/2001/XMLSchema" xmlns:p="http://schemas.microsoft.com/office/2006/metadata/properties" xmlns:ns2="384a20b0-2ae1-4928-afa0-8d7a374f7e2f" targetNamespace="http://schemas.microsoft.com/office/2006/metadata/properties" ma:root="true" ma:fieldsID="1ce603e37218e78da04d35352e7e53fe" ns2:_="">
    <xsd:import namespace="384a20b0-2ae1-4928-afa0-8d7a374f7e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a20b0-2ae1-4928-afa0-8d7a374f7e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F65218-9484-4FAE-BC2D-A241975EA73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E94959E-997E-455E-86D1-BADE8E28FB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a20b0-2ae1-4928-afa0-8d7a374f7e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CF4A91-BBF8-40DE-A998-08D3FC4AE1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BPPU</vt:lpstr>
      <vt:lpstr>REF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Radhitya Kenprasojo</dc:creator>
  <cp:lastModifiedBy>PAJAK</cp:lastModifiedBy>
  <dcterms:created xsi:type="dcterms:W3CDTF">2015-06-05T18:17:20Z</dcterms:created>
  <dcterms:modified xsi:type="dcterms:W3CDTF">2025-09-04T03:51:42Z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0x0101008909D283D4B61C40B04615CF685D9DC4</vt:lpwstr>
  </property>
</Properties>
</file>